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K:\www. lapa\STATISTIKA\APBRO\APBRO_2H_2024\"/>
    </mc:Choice>
  </mc:AlternateContent>
  <xr:revisionPtr revIDLastSave="0" documentId="13_ncr:1_{0F2F867E-EDCA-46E1-9BF9-CC91E32C3BD3}" xr6:coauthVersionLast="47" xr6:coauthVersionMax="47" xr10:uidLastSave="{00000000-0000-0000-0000-000000000000}"/>
  <bookViews>
    <workbookView xWindow="28680" yWindow="-120" windowWidth="29040" windowHeight="15720" xr2:uid="{5B41ACE1-D5AC-49F8-9A75-A242660EAA9A}"/>
  </bookViews>
  <sheets>
    <sheet name="Darb_rādītāji_(Perf_indic)" sheetId="1" r:id="rId1"/>
    <sheet name="Premijas_komisijas_(Prem_com)" sheetId="2" r:id="rId2"/>
    <sheet name="Dalībnieki_Participants" sheetId="3" r:id="rId3"/>
    <sheet name="Metadati_Metadata" sheetId="4" r:id="rId4"/>
  </sheets>
  <externalReferences>
    <externalReference r:id="rId5"/>
  </externalReferences>
  <definedNames>
    <definedName name="lstGadi">'[1]Dinamiskie saraksti'!$A$10:$A$16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<sst xmlns="http://schemas.openxmlformats.org/spreadsheetml/2006/main" count="272" uniqueCount="252">
  <si>
    <t>Pozīcijas nosaukums</t>
  </si>
  <si>
    <t>Item</t>
  </si>
  <si>
    <t>Zaudējumi</t>
  </si>
  <si>
    <t>2. pielikums</t>
  </si>
  <si>
    <t>Annex 2</t>
  </si>
  <si>
    <t>in thousands of eiro</t>
  </si>
  <si>
    <t xml:space="preserve">Broken Down by Class of Insurance </t>
  </si>
  <si>
    <t>Nelaimes gadījumu apdrošināšana</t>
  </si>
  <si>
    <t>Accident insurance</t>
  </si>
  <si>
    <t>Veselības apdrošināšana</t>
  </si>
  <si>
    <t xml:space="preserve">Health insurance </t>
  </si>
  <si>
    <t>Sauszemes transporta apdrošināšana</t>
  </si>
  <si>
    <t>Land vehicle insurance</t>
  </si>
  <si>
    <t>Kuģu apdrošināšana</t>
  </si>
  <si>
    <t>Ship insurance</t>
  </si>
  <si>
    <t>Kravu apdrošināšana</t>
  </si>
  <si>
    <t>Goods in transit insurance</t>
  </si>
  <si>
    <t xml:space="preserve">Īpašuma apdrošināša </t>
  </si>
  <si>
    <t>Property insurance</t>
  </si>
  <si>
    <t>Kuģu īpašnieku civiltiesiskās atbildības apdrošināšana</t>
  </si>
  <si>
    <t>Ship ownership liability insurance</t>
  </si>
  <si>
    <t>Vispārējā civiltiesiskās atbildības apdrošināšana</t>
  </si>
  <si>
    <t>General liability insurance</t>
  </si>
  <si>
    <t>Kredītu apdrošināšana</t>
  </si>
  <si>
    <t>Credit insurance</t>
  </si>
  <si>
    <t>Galvojumu apdrošināšana</t>
  </si>
  <si>
    <t>Suretyship insurance</t>
  </si>
  <si>
    <t>Dažādu finansiālo zaudējumu apdrošināšana</t>
  </si>
  <si>
    <t>Insurance against miscellaneous financial losses</t>
  </si>
  <si>
    <t>Palīdzības apdrošināšana</t>
  </si>
  <si>
    <t xml:space="preserve">Assistance insurance </t>
  </si>
  <si>
    <t>OCTA</t>
  </si>
  <si>
    <t>Motor vehicle liability compulsory insurance</t>
  </si>
  <si>
    <t>Dzīvības apdrošināšana (visi veidi)</t>
  </si>
  <si>
    <t>Life insurance (all)</t>
  </si>
  <si>
    <t>Pārapdrošināšana</t>
  </si>
  <si>
    <t xml:space="preserve">Accepted reinsurance </t>
  </si>
  <si>
    <t xml:space="preserve">KOPĀ </t>
  </si>
  <si>
    <t xml:space="preserve">TOTAL </t>
  </si>
  <si>
    <t>3. pielikums/Annex 3</t>
  </si>
  <si>
    <t>AGGA brokeris</t>
  </si>
  <si>
    <t>AgroBroker</t>
  </si>
  <si>
    <t>AKA Insurance</t>
  </si>
  <si>
    <t>Altero Insurance</t>
  </si>
  <si>
    <t>AMBER BROKER BALTIC</t>
  </si>
  <si>
    <t>Apdrošināšanas birojs</t>
  </si>
  <si>
    <t>APDROŠINĀŠANAS BROKERU AĢENTŪRA</t>
  </si>
  <si>
    <t>Apdrošināšanas darbnīca</t>
  </si>
  <si>
    <t>Apdrošināšanas Partneri</t>
  </si>
  <si>
    <t>APDROŠINĀŠANAS UN FINANSU BROKERS</t>
  </si>
  <si>
    <t>Apdrošināšanas veikals</t>
  </si>
  <si>
    <t>Apdrošināšana un Riska vadība</t>
  </si>
  <si>
    <t>Attollo brokers</t>
  </si>
  <si>
    <t>A TurboC 4U</t>
  </si>
  <si>
    <t>AVL FINANCE</t>
  </si>
  <si>
    <t>AZ Brokers</t>
  </si>
  <si>
    <t>B2B Insurance Brokerage+Risk Management Consult</t>
  </si>
  <si>
    <t>BM Brokeris</t>
  </si>
  <si>
    <t>BROKERU AĢENTŪRA - ROOT</t>
  </si>
  <si>
    <t>BSAFE</t>
  </si>
  <si>
    <t>co.lab</t>
  </si>
  <si>
    <t>Colemont FKB Latvia</t>
  </si>
  <si>
    <t>CONFISIO</t>
  </si>
  <si>
    <t>DFD Brokeris</t>
  </si>
  <si>
    <t>Div A brokers</t>
  </si>
  <si>
    <t>Europe Marine Group</t>
  </si>
  <si>
    <t>EURORISK</t>
  </si>
  <si>
    <t>FIB</t>
  </si>
  <si>
    <t>FortsUno</t>
  </si>
  <si>
    <t>GO Insurance Services</t>
  </si>
  <si>
    <t>Grand Broker</t>
  </si>
  <si>
    <t>Hydrogenium</t>
  </si>
  <si>
    <t>IGK Broker</t>
  </si>
  <si>
    <t>Insteligent Brokers</t>
  </si>
  <si>
    <t>INVESTIMUS</t>
  </si>
  <si>
    <t>JŪSU BROKERS</t>
  </si>
  <si>
    <t>K.O. Partneri</t>
  </si>
  <si>
    <t>Marine Insurance Services</t>
  </si>
  <si>
    <t>Marine Underwriting Services</t>
  </si>
  <si>
    <t>MARSH</t>
  </si>
  <si>
    <t>Mitau Brokeris</t>
  </si>
  <si>
    <t>MOLLENO</t>
  </si>
  <si>
    <t>MONTEA INSURANCE BROKERS</t>
  </si>
  <si>
    <t>MŪSU DOMĪNIJA</t>
  </si>
  <si>
    <t>Partner Broker</t>
  </si>
  <si>
    <t>Perks</t>
  </si>
  <si>
    <t>PrimeBroker</t>
  </si>
  <si>
    <t>RD AB</t>
  </si>
  <si>
    <t>R&amp;D apdrošināšanas brokers</t>
  </si>
  <si>
    <t>RED insurance brokers</t>
  </si>
  <si>
    <t>REGOR BROKERIS</t>
  </si>
  <si>
    <t>Reinsons un partneri</t>
  </si>
  <si>
    <t>Risk Management</t>
  </si>
  <si>
    <t>RIX Financial Services SIA</t>
  </si>
  <si>
    <t>Skandi Apdrošināšanas Brokeri</t>
  </si>
  <si>
    <t>STR Insurance Brokers</t>
  </si>
  <si>
    <t>TEO BROKER</t>
  </si>
  <si>
    <t>UlysseRe</t>
  </si>
  <si>
    <t>UNIBROKKER INSURANCE &amp; CONSULTING</t>
  </si>
  <si>
    <t>VIS BROKERHOUSE</t>
  </si>
  <si>
    <t>WESS Financial Services</t>
  </si>
  <si>
    <t>Ziemeļu Apdrošināšanas Brokeri</t>
  </si>
  <si>
    <t>1. pielikums</t>
  </si>
  <si>
    <t>Annex 1</t>
  </si>
  <si>
    <t xml:space="preserve">Dati par apdrošināšanas brokeru tirgu </t>
  </si>
  <si>
    <t>no 15 000 līdz 0.5 milj. euro</t>
  </si>
  <si>
    <t>virs 1 milj. euro</t>
  </si>
  <si>
    <t>no 0.5 milj līdz 1 milj. euro</t>
  </si>
  <si>
    <t>līdz 15 000 euro</t>
  </si>
  <si>
    <t>līdz 0.1 milj. euro</t>
  </si>
  <si>
    <t>no 0.1 līdz 0.5 milj. euro</t>
  </si>
  <si>
    <t>Kominsur Kindlustusmaakler Latvijas filiāle</t>
  </si>
  <si>
    <t>Rinkos Insurance Solutions Latvijas filiāle</t>
  </si>
  <si>
    <t>UADBB "Aon Baltic" Latvijas filiāle</t>
  </si>
  <si>
    <t>UADBB "Kreditu draudimo brokeris", Latvijas filiāle</t>
  </si>
  <si>
    <t>trīs lielākās</t>
  </si>
  <si>
    <t>piecas lielākās</t>
  </si>
  <si>
    <t>desmit lielākās</t>
  </si>
  <si>
    <t>Prēmijas/ premiums</t>
  </si>
  <si>
    <t>Metadati</t>
  </si>
  <si>
    <t>Metadata</t>
  </si>
  <si>
    <t>LV</t>
  </si>
  <si>
    <t>ENG</t>
  </si>
  <si>
    <t>I</t>
  </si>
  <si>
    <t>II</t>
  </si>
  <si>
    <t>III</t>
  </si>
  <si>
    <t>Dati saskaņā ar noteikumiem tiek atspoguļoti sekojošos pielikumos:</t>
  </si>
  <si>
    <t>IV</t>
  </si>
  <si>
    <t>Dažos gadījumos skaitļu noapaļošanas rezultātā apakšpozīciju summa var atšķirties no kopsummas.</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</si>
  <si>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</si>
  <si>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</si>
  <si>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</si>
  <si>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</si>
  <si>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</si>
  <si>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</si>
  <si>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x (konfidenciāli dati)</t>
  </si>
  <si>
    <t>x (data are confidential)</t>
  </si>
  <si>
    <t>VI</t>
  </si>
  <si>
    <t>VII</t>
  </si>
  <si>
    <t>VIII</t>
  </si>
  <si>
    <t xml:space="preserve">1. Dati par apdrošināšanas brokeru tirgu </t>
  </si>
  <si>
    <t>Dalībvalsts apdrošināšanas brokeru filiāļu skaits Latvijā</t>
  </si>
  <si>
    <t>Kopā aktīvi</t>
  </si>
  <si>
    <t>Neto apgrozījums</t>
  </si>
  <si>
    <t>Pārskata perioda peļņa vai zaudējumi</t>
  </si>
  <si>
    <t>Peļņa, t.sk.</t>
  </si>
  <si>
    <t>no 0.5 līdz 1 milj. euro</t>
  </si>
  <si>
    <t>Apdrošināšanas brokeru skaits dalījumā pēc darbības rezultāta, t. sk.</t>
  </si>
  <si>
    <t>Dalījumā pa apdrošināšanas veidiem</t>
  </si>
  <si>
    <t>Apdrošināšanas brokeru un dalībvalstu apdrošināšanas brokeru filiāļu Latvijā parakstītās bruto prēmijas un to atbilstošās komisijas*</t>
  </si>
  <si>
    <t>Apdrošināšanas brokeru skaits, t.sk.</t>
  </si>
  <si>
    <t xml:space="preserve">    Nedzīvības un dzīvības apdrošināšanas un pārapdrošināšanas izplatīšanā</t>
  </si>
  <si>
    <t>Apdrošināšanas brokeru darbības rādītāji, tūkst. euro</t>
  </si>
  <si>
    <t>2. Apdrošināšanas brokeru un dalībvalstu apdrošināšanas brokeru filiāļu Latvijā parakstītās bruto prēmijas un to atbilstošās komisijas</t>
  </si>
  <si>
    <t>Number of insurance brokers, incl.</t>
  </si>
  <si>
    <t>APDROŠINĀŠANAS BROKERI/INSURANCE BROKERS</t>
  </si>
  <si>
    <t>Distribution of non-life insurance and reinsurance</t>
  </si>
  <si>
    <t>Distribution of non-life and life insurance and reinsurance</t>
  </si>
  <si>
    <t>Total assets</t>
  </si>
  <si>
    <t>Net turnover</t>
  </si>
  <si>
    <t>Profit or loss for the period</t>
  </si>
  <si>
    <t>Apdrošināšanas brokeru skaits dalījumā pēc aktīvu apmēra, t.sk.</t>
  </si>
  <si>
    <t>Number of insurance brokers by amount of assets, incl.</t>
  </si>
  <si>
    <t>up to 0.1 million euro</t>
  </si>
  <si>
    <t>from 0.1 to 0.5 million euro</t>
  </si>
  <si>
    <t>from 0.5 million to 1 million euro</t>
  </si>
  <si>
    <t>over 1 million euro</t>
  </si>
  <si>
    <t>Number of insurance brokers by amount of equity, incl.</t>
  </si>
  <si>
    <t>Apdrošināšanas brokeru skaits dalījumā pēc pašu kapitāla apmēra, t.sk.</t>
  </si>
  <si>
    <t>up to EUR 15 000</t>
  </si>
  <si>
    <t>Losses</t>
  </si>
  <si>
    <t>Profit, incl.</t>
  </si>
  <si>
    <t>from 0.5 to 1 million euro</t>
  </si>
  <si>
    <t>the three largest</t>
  </si>
  <si>
    <t>the five largest</t>
  </si>
  <si>
    <t>the ten largest</t>
  </si>
  <si>
    <t>Number of insurance brokers by perdormance, incl.</t>
  </si>
  <si>
    <t>* written premiums also include premiums written by insurance brokers in other member states and abroad, if the insurance and reinsurance broker is entitled to provide distribution services in the respective country</t>
  </si>
  <si>
    <t>from 15 000 to 0.5 million euro</t>
  </si>
  <si>
    <t>Komisijas/ commissions</t>
  </si>
  <si>
    <t>Data are presented in the following Annexes:</t>
  </si>
  <si>
    <t>1. Data on the insurance brokerage market</t>
  </si>
  <si>
    <t>Some of the totals in the publication could not correspond to the sum of components due to rounding.</t>
  </si>
  <si>
    <t>0 (represented datavalue is null or less than the whole unit);</t>
  </si>
  <si>
    <t xml:space="preserve"> Insurance brokers performance, in thousands of euro</t>
  </si>
  <si>
    <t>Number of insurance brokers branches of member states  in Latvia</t>
  </si>
  <si>
    <t>Data on the insurance brokers market</t>
  </si>
  <si>
    <t>* parakstītajās prēmijās ir ietvertas arī apdrošināšanas brokeru citās dalībvalstīs un ārvalstīs parakstītās prēmijas, ja apdrošināšanas un pārapdrošināšanas brokerim ir tiesības sniegt izplatīšanas pakalpojumus attiecīgajā valstī</t>
  </si>
  <si>
    <t>Gross premiums written by insurance brokers and insurance brokers' branches of member states in Latvia and their respective commissions*</t>
  </si>
  <si>
    <t>DALĪBVALSTU APDROŠINĀŠANAS BROKERU FILIĀLES/ INSURANCE  BROKERS' BRANCHES OF MEMBER STATES</t>
  </si>
  <si>
    <t>2. Gross premiums written by insurance brokers and insurance brokers' branches of member states in Latvia and their respective commissions</t>
  </si>
  <si>
    <t>Publikācijā tiek apkopoti dati no visām Latvijas Republikā reģistrētajām apdrošināšanas brokeru un dalībvalstu apdrošināšanas brokeru filiālēm saņemtie statistikas dati par situāciju pārskata gada pēdējā dienā.</t>
  </si>
  <si>
    <t>Statistical data for the publication are collected from all insurance brokers companies registered in the Republic of Latvia and insurance brokers' branches of member states regarding the situation on the last day of reporting year.</t>
  </si>
  <si>
    <t xml:space="preserve">Publikācijā "Apdrošināšanas brokeru finanšu un darbības rādītāji" apkopoto datu avots ir Latvijas Banka.  </t>
  </si>
  <si>
    <t xml:space="preserve">The source of data compiled for the publication "Financial and performance indicators for insurance brokers" is Latvijas Banka.  </t>
  </si>
  <si>
    <t>Publikācijā tiek apkopoti dati, kas iesniegti Latvijas Bankai saskaņā ar Apdrošināšanas un pārapdrošināšanas starpnieku pārskatu sagatavošanas normatīviem noteikumiem Nr. 89 no 14.07.2020.</t>
  </si>
  <si>
    <t>3. pielikumā sniegts pārskata gada pēdējā dienā Latvijā darbojošos apdrošināšanas brokeru un dalībvalstu apdrošināšanas brokeru filiāļu saraksts (t.sk. LEI kodi), kuru sniegtie dati ir apkopoti publikācijā. LEI kods - Juridiskās personas identifikators, ko piešķir Globālo juridisko personu identifikatoru fonda akreditētās iestādes.</t>
  </si>
  <si>
    <t xml:space="preserve">Dati tiek atjaunoti 1x gadā. Publicējot kārtējā perioda datus, var tikt veikta iepriekšējo periodu datu revīzija, ja, sagatavojot kārtējā perioda datus, ir konstatētas datu nepilnības vai saņemti respondentu datu labojumi. </t>
  </si>
  <si>
    <t xml:space="preserve">Data are updated once a year. In publishing the data of the current reporting period the data from previous periods may be revised if any data gaps are identified when preparing data of the current period or any data resubmission have been performed.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</si>
  <si>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</si>
  <si>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</si>
  <si>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</si>
  <si>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</si>
  <si>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ALPHA INSURANCE</t>
  </si>
  <si>
    <t>CL Insurance Broker</t>
  </si>
  <si>
    <t>OCTA24</t>
  </si>
  <si>
    <t>Elio draudimas Latvijas filiāle</t>
  </si>
  <si>
    <t>LEI kods/LEI code</t>
  </si>
  <si>
    <t>984500D04C5D6E3FDC95</t>
  </si>
  <si>
    <t>8945005A5JHDFA20L071</t>
  </si>
  <si>
    <t>984500YA07FE86F7EJ39</t>
  </si>
  <si>
    <t>984500711U95450B3I04</t>
  </si>
  <si>
    <t>2138004L3PL74S77KX56</t>
  </si>
  <si>
    <t>89450099CRGX1FVK3X77</t>
  </si>
  <si>
    <t>984500FB49D74AEA7645</t>
  </si>
  <si>
    <t>391200WTP7N7JV3TAP62</t>
  </si>
  <si>
    <t>984500E443M81K49E625</t>
  </si>
  <si>
    <t>8945002LM9IK3F3IBX54</t>
  </si>
  <si>
    <t>8945009RTXD1N7H2ML46</t>
  </si>
  <si>
    <t>8945005WY42JTZTYFH60</t>
  </si>
  <si>
    <t>9845001459U9FA2A7488</t>
  </si>
  <si>
    <t>8945005JUYEAKKS7T963</t>
  </si>
  <si>
    <t>9845008AFR73CB13C565</t>
  </si>
  <si>
    <t>984500AE9BA77F9E1414</t>
  </si>
  <si>
    <t>984500E8367897764C61</t>
  </si>
  <si>
    <t>984500ACFB6CF86BD713</t>
  </si>
  <si>
    <t>Norde Apdrošināšana</t>
  </si>
  <si>
    <t>The data submitted to Latvijas Banka in accordance with Regulations (No 89) on Reporting Requirements for Insurance and Reinsurance Intermediaries of 14.07.2020 are compiled for the publication.</t>
  </si>
  <si>
    <t>3. The list of insurance brokers and  insurance brokers' branches of member states operating in Latvia as of the last day of reporting year (including LEI codes), whose data are compiled for the publication, is presented in Annex 3. The LEI code - the Legal Entity Identifier, which is assigned by local operating units accredited by the Global Legal Entity Identifier Foundation.</t>
  </si>
  <si>
    <t>CREDEO</t>
  </si>
  <si>
    <t>HWCA</t>
  </si>
  <si>
    <t>Mango Insurance</t>
  </si>
  <si>
    <t>Moller Auto Insurance Services</t>
  </si>
  <si>
    <t>Agento</t>
  </si>
  <si>
    <t>FIRST BROKER</t>
  </si>
  <si>
    <t>GrECo Latvia</t>
  </si>
  <si>
    <t>9845004FF76E6103B605</t>
  </si>
  <si>
    <t>2024. gada 31. decembrī darbojošos apdrošināšanas brokeru un dalībvalstu apdrošināšanas brokeru filiāļu saraksts / Insurance brokers and insurance  brokers' branches of member states operating on 31 December 2024</t>
  </si>
  <si>
    <t>Pārējie apdrošināšanas veidi (sauszemes transportlīdzekļu īpašnieku civiltiesiskās atbildības apdrošināšana; gaisakuģu apdrošināšana; dzelzceļa transporta apdrošināšana; gaisakuģu īpašnieku civiltiesiskās atbildības apdrošināšana; juridisko izdevumu apdrošināšana)</t>
  </si>
  <si>
    <t>Other classes of insurance (Railway rolling stock insurance, Aircraft insurance, Motor vehicle liability insurance, Aircraft ownership liability insurance, Legal expenses insurance )</t>
  </si>
  <si>
    <t>Inchcape Insurance Services</t>
  </si>
  <si>
    <t>9845007CE7462FD15816</t>
  </si>
  <si>
    <t>Partner Broker apdrošināšana</t>
  </si>
  <si>
    <t>894500EUFRA0TNW3NA70</t>
  </si>
  <si>
    <t>PROVECTUS</t>
  </si>
  <si>
    <t xml:space="preserve">ADVANTA </t>
  </si>
  <si>
    <r>
      <t xml:space="preserve">tūkst. </t>
    </r>
    <r>
      <rPr>
        <i/>
        <sz val="11"/>
        <color rgb="FF000000"/>
        <rFont val="Times New Roman"/>
        <family val="1"/>
        <charset val="186"/>
      </rPr>
      <t>euro</t>
    </r>
  </si>
  <si>
    <r>
      <t xml:space="preserve">    Nedzīvības apdrošināšanas un pārapdrošināšanas</t>
    </r>
    <r>
      <rPr>
        <i/>
        <sz val="11"/>
        <color rgb="FF000000"/>
        <rFont val="Times New Roman"/>
        <family val="1"/>
        <charset val="186"/>
      </rPr>
      <t xml:space="preserve"> </t>
    </r>
    <r>
      <rPr>
        <sz val="11"/>
        <color rgb="FF000000"/>
        <rFont val="Times New Roman"/>
        <family val="1"/>
        <charset val="186"/>
      </rPr>
      <t>izplatīšanā</t>
    </r>
  </si>
  <si>
    <r>
      <t>Apdrošināšanas brokeru tirgus koncentrācija, %</t>
    </r>
    <r>
      <rPr>
        <b/>
        <vertAlign val="superscript"/>
        <sz val="11"/>
        <color rgb="FF000000"/>
        <rFont val="Times New Roman"/>
        <family val="1"/>
        <charset val="186"/>
      </rPr>
      <t>1</t>
    </r>
    <r>
      <rPr>
        <b/>
        <sz val="11"/>
        <color rgb="FF000000"/>
        <rFont val="Times New Roman"/>
        <family val="1"/>
        <charset val="186"/>
      </rPr>
      <t>:</t>
    </r>
  </si>
  <si>
    <r>
      <t>Insurance brokers market concentration,%</t>
    </r>
    <r>
      <rPr>
        <vertAlign val="superscript"/>
        <sz val="11"/>
        <rFont val="Times New Roman"/>
        <family val="1"/>
        <charset val="186"/>
      </rPr>
      <t>1</t>
    </r>
  </si>
  <si>
    <r>
      <rPr>
        <vertAlign val="superscript"/>
        <sz val="9"/>
        <color rgb="FF000000"/>
        <rFont val="Times New Roman"/>
        <family val="1"/>
        <charset val="186"/>
      </rPr>
      <t xml:space="preserve">1 </t>
    </r>
    <r>
      <rPr>
        <sz val="9"/>
        <color rgb="FF000000"/>
        <rFont val="Times New Roman"/>
        <family val="1"/>
        <charset val="186"/>
      </rPr>
      <t xml:space="preserve"> trīs/piecu/desmit lielāko apdrošināšanas brokeru un dalībvalstu apdrošināšanas bokeru filiāļu tirgus daļa kopējās bruto parakstītajās apdrošināšanas un pārapdrošināšanas prēmijās </t>
    </r>
  </si>
  <si>
    <r>
      <rPr>
        <vertAlign val="superscript"/>
        <sz val="9"/>
        <rFont val="Times New Roman"/>
        <family val="1"/>
        <charset val="186"/>
      </rPr>
      <t xml:space="preserve">1 </t>
    </r>
    <r>
      <rPr>
        <sz val="9"/>
        <rFont val="Times New Roman"/>
        <family val="1"/>
        <charset val="186"/>
      </rPr>
      <t>Market share of the three/five/ten largest insurance brokers and insurance brokers' branches of member states in the total gross written insurance and reinsurance premiums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</si>
</sst>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0"/>
  </numFmts>
  <fonts count="23" x14ac:knownFonts="1">
    <font>
      <sz val="10"/>
      <color rgb="FF000000"/>
      <name val="Arial"/>
      <family val="2"/>
      <charset val="186"/>
    </font>
    <font>
      <b/>
      <sz val="11"/>
      <color rgb="FF000000"/>
      <name val="Times New Roman"/>
      <family val="1"/>
      <charset val="186"/>
    </font>
    <font>
      <sz val="9"/>
      <color rgb="FF000000"/>
      <name val="Times New Roman"/>
      <family val="1"/>
      <charset val="186"/>
    </font>
    <font>
      <sz val="9"/>
      <name val="Times New Roman"/>
      <family val="1"/>
      <charset val="186"/>
    </font>
    <font>
      <sz val="10"/>
      <name val="Arial"/>
      <family val="2"/>
      <charset val="186"/>
    </font>
    <font>
      <sz val="11"/>
      <color rgb="FF000000"/>
      <name val="Times New Roman"/>
      <family val="1"/>
      <charset val="186"/>
    </font>
    <font>
      <sz val="11"/>
      <color rgb="FF000000"/>
      <name val="Times New Roman"/>
      <family val="1"/>
    </font>
    <font>
      <b/>
      <sz val="11"/>
      <color rgb="FF000000"/>
      <name val="Times New Roman"/>
      <family val="1"/>
    </font>
    <font>
      <sz val="11"/>
      <name val="Times New Roman"/>
      <family val="1"/>
    </font>
    <font>
      <vertAlign val="superscript"/>
      <sz val="9"/>
      <name val="Times New Roman"/>
      <family val="1"/>
      <charset val="186"/>
    </font>
    <font>
      <sz val="8"/>
      <name val="Arial"/>
      <family val="2"/>
      <charset val="186"/>
    </font>
    <font>
      <sz val="11"/>
      <color rgb="FF333333"/>
      <name val="Times New Roman"/>
      <family val="1"/>
      <charset val="186"/>
    </font>
    <font>
      <sz val="11"/>
      <color rgb="FF000000"/>
      <name val="Arial"/>
      <family val="2"/>
      <charset val="186"/>
    </font>
    <font>
      <i/>
      <sz val="11"/>
      <color rgb="FF000000"/>
      <name val="Times New Roman"/>
      <family val="1"/>
      <charset val="186"/>
    </font>
    <font>
      <sz val="11"/>
      <name val="Times New Roman"/>
      <family val="1"/>
      <charset val="186"/>
    </font>
    <font>
      <sz val="11"/>
      <color rgb="FF333333"/>
      <name val="Arial"/>
      <family val="2"/>
      <charset val="186"/>
    </font>
    <font>
      <b/>
      <sz val="11"/>
      <name val="Times New Roman"/>
      <family val="1"/>
      <charset val="186"/>
    </font>
    <font>
      <b/>
      <sz val="11"/>
      <color rgb="FFC00000"/>
      <name val="Arial"/>
      <family val="2"/>
      <charset val="186"/>
    </font>
    <font>
      <b/>
      <vertAlign val="superscript"/>
      <sz val="11"/>
      <color rgb="FF000000"/>
      <name val="Times New Roman"/>
      <family val="1"/>
      <charset val="186"/>
    </font>
    <font>
      <vertAlign val="superscript"/>
      <sz val="11"/>
      <name val="Times New Roman"/>
      <family val="1"/>
      <charset val="186"/>
    </font>
    <font>
      <sz val="11"/>
      <color rgb="FF0070C0"/>
      <name val="Arial"/>
      <family val="2"/>
      <charset val="186"/>
    </font>
    <font>
      <sz val="11"/>
      <color rgb="FFFF0000"/>
      <name val="Times New Roman"/>
      <family val="1"/>
      <charset val="186"/>
    </font>
    <font>
      <vertAlign val="superscript"/>
      <sz val="9"/>
      <color rgb="FF000000"/>
      <name val="Times New Roman"/>
      <family val="1"/>
      <charset val="186"/>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4" tint="0.59999389629810485"/>
        <bgColor rgb="FFFFFFFF"/>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96">
    <xf numFmtId="0" fontId="0" fillId="0" borderId="0" xfId="0"/>
    <xf numFmtId="0" fontId="5" fillId="0" borderId="0" xfId="0" applyFont="1"/>
    <xf numFmtId="0" fontId="5" fillId="0" borderId="0" xfId="0" applyFont="1" applyAlignment="1">
      <alignment horizontal="left" vertical="center" indent="2"/>
    </xf>
    <xf numFmtId="0" fontId="7" fillId="0" borderId="0" xfId="1" applyFont="1"/>
    <xf numFmtId="0" fontId="4" fillId="0" borderId="0" xfId="1"/>
    <xf numFmtId="0" fontId="8" fillId="0" borderId="1" xfId="1" applyFont="1" applyBorder="1" applyAlignment="1">
      <alignment horizontal="center"/>
    </xf>
    <xf numFmtId="0" fontId="6" fillId="5" borderId="1" xfId="1" applyFont="1" applyFill="1" applyBorder="1" applyAlignment="1">
      <alignment vertical="top" wrapText="1"/>
    </xf>
    <xf numFmtId="0" fontId="6" fillId="5" borderId="1" xfId="1" applyFont="1" applyFill="1" applyBorder="1" applyAlignment="1">
      <alignment vertical="top"/>
    </xf>
    <xf numFmtId="0" fontId="4" fillId="5" borderId="0" xfId="1" applyFill="1"/>
    <xf numFmtId="0" fontId="3" fillId="0" borderId="0" xfId="0" applyFont="1" applyAlignment="1">
      <alignment vertical="top" wrapText="1"/>
    </xf>
    <xf numFmtId="0" fontId="1" fillId="0" borderId="0" xfId="0" applyFont="1" applyAlignment="1">
      <alignment vertical="center" wrapText="1"/>
    </xf>
    <xf numFmtId="0" fontId="5" fillId="5" borderId="0" xfId="0" applyFont="1" applyFill="1"/>
    <xf numFmtId="0" fontId="8" fillId="5" borderId="3" xfId="1" applyFont="1" applyFill="1" applyBorder="1" applyAlignment="1">
      <alignment vertical="top" wrapText="1"/>
    </xf>
    <xf numFmtId="0" fontId="8" fillId="5" borderId="1" xfId="1" applyFont="1" applyFill="1" applyBorder="1" applyAlignment="1">
      <alignment vertical="top" wrapText="1"/>
    </xf>
    <xf numFmtId="0" fontId="6" fillId="5" borderId="0" xfId="1" applyFont="1" applyFill="1"/>
    <xf numFmtId="0" fontId="1" fillId="0" borderId="0" xfId="0" applyFont="1" applyAlignment="1">
      <alignment horizontal="center" vertical="center" wrapText="1"/>
    </xf>
    <xf numFmtId="0" fontId="5" fillId="0" borderId="0" xfId="0" applyFont="1" applyAlignment="1">
      <alignment vertical="center"/>
    </xf>
    <xf numFmtId="3" fontId="5" fillId="0" borderId="0" xfId="0" applyNumberFormat="1" applyFont="1"/>
    <xf numFmtId="0" fontId="5" fillId="0" borderId="0" xfId="0" applyFont="1" applyAlignment="1">
      <alignment horizontal="right"/>
    </xf>
    <xf numFmtId="0" fontId="1" fillId="0" borderId="0" xfId="0" applyFont="1" applyAlignment="1">
      <alignment horizontal="center" wrapText="1"/>
    </xf>
    <xf numFmtId="0" fontId="11" fillId="2" borderId="0" xfId="0" applyFont="1" applyFill="1" applyAlignment="1">
      <alignment horizontal="left"/>
    </xf>
    <xf numFmtId="0" fontId="5" fillId="0" borderId="0" xfId="0" applyFont="1" applyAlignment="1">
      <alignment horizontal="center" vertical="center"/>
    </xf>
    <xf numFmtId="11" fontId="5" fillId="0" borderId="0" xfId="0" applyNumberFormat="1" applyFont="1"/>
    <xf numFmtId="0" fontId="5" fillId="0" borderId="0" xfId="0" applyFont="1" applyAlignment="1">
      <alignment wrapText="1"/>
    </xf>
    <xf numFmtId="0" fontId="5" fillId="0" borderId="0" xfId="0" applyFont="1" applyAlignment="1">
      <alignment horizontal="center" wrapText="1"/>
    </xf>
    <xf numFmtId="0" fontId="5" fillId="5" borderId="1" xfId="1" applyFont="1" applyFill="1" applyBorder="1" applyAlignment="1">
      <alignment vertical="top" wrapText="1"/>
    </xf>
    <xf numFmtId="0" fontId="6" fillId="5" borderId="5" xfId="1" applyFont="1" applyFill="1" applyBorder="1" applyAlignment="1">
      <alignment vertical="top"/>
    </xf>
    <xf numFmtId="0" fontId="6" fillId="5" borderId="3" xfId="1" applyFont="1" applyFill="1" applyBorder="1" applyAlignment="1">
      <alignment vertical="top" wrapText="1"/>
    </xf>
    <xf numFmtId="0" fontId="6" fillId="5" borderId="7" xfId="1" applyFont="1" applyFill="1" applyBorder="1" applyAlignment="1">
      <alignment vertical="top"/>
    </xf>
    <xf numFmtId="0" fontId="8" fillId="5" borderId="3" xfId="1" applyFont="1" applyFill="1" applyBorder="1" applyAlignment="1">
      <alignment horizontal="left" vertical="top" wrapText="1"/>
    </xf>
    <xf numFmtId="0" fontId="8" fillId="5" borderId="1" xfId="1" applyFont="1" applyFill="1" applyBorder="1" applyAlignment="1">
      <alignment horizontal="left" vertical="top" wrapText="1"/>
    </xf>
    <xf numFmtId="0" fontId="6" fillId="5" borderId="3" xfId="1" applyFont="1" applyFill="1" applyBorder="1" applyAlignment="1">
      <alignment horizontal="left" vertical="top" wrapText="1"/>
    </xf>
    <xf numFmtId="2" fontId="8" fillId="5" borderId="1" xfId="1" applyNumberFormat="1" applyFont="1" applyFill="1" applyBorder="1" applyAlignment="1">
      <alignment horizontal="left" vertical="top" wrapText="1"/>
    </xf>
    <xf numFmtId="0" fontId="8" fillId="5" borderId="1" xfId="1" applyFont="1" applyFill="1" applyBorder="1" applyAlignment="1">
      <alignment vertical="top"/>
    </xf>
    <xf numFmtId="0" fontId="6" fillId="5" borderId="1" xfId="1" applyFont="1" applyFill="1" applyBorder="1" applyAlignment="1">
      <alignment horizontal="left" vertical="top" wrapText="1"/>
    </xf>
    <xf numFmtId="0" fontId="8" fillId="5" borderId="1" xfId="1" applyFont="1" applyFill="1" applyBorder="1" applyAlignment="1">
      <alignment horizontal="left" vertical="top"/>
    </xf>
    <xf numFmtId="0" fontId="6" fillId="5" borderId="6" xfId="1" applyFont="1" applyFill="1" applyBorder="1" applyAlignment="1">
      <alignment vertical="top"/>
    </xf>
    <xf numFmtId="0" fontId="12" fillId="0" borderId="0" xfId="0" applyFont="1"/>
    <xf numFmtId="0" fontId="15" fillId="2" borderId="0" xfId="0" applyFont="1" applyFill="1" applyAlignment="1">
      <alignment horizontal="left"/>
    </xf>
    <xf numFmtId="49" fontId="1" fillId="2"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4" borderId="2" xfId="0" applyNumberFormat="1" applyFont="1" applyFill="1" applyBorder="1" applyAlignment="1">
      <alignment horizontal="left" vertical="center" wrapText="1"/>
    </xf>
    <xf numFmtId="49" fontId="16" fillId="4" borderId="2" xfId="0" applyNumberFormat="1" applyFont="1" applyFill="1" applyBorder="1" applyAlignment="1">
      <alignment horizontal="left" vertical="center"/>
    </xf>
    <xf numFmtId="49" fontId="1" fillId="4" borderId="2"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3" fontId="5" fillId="2" borderId="2" xfId="0" applyNumberFormat="1" applyFont="1" applyFill="1" applyBorder="1" applyAlignment="1">
      <alignment horizontal="right" vertical="center"/>
    </xf>
    <xf numFmtId="3" fontId="5" fillId="0" borderId="2" xfId="0" applyNumberFormat="1" applyFont="1" applyBorder="1" applyAlignment="1">
      <alignment horizontal="right" vertical="center"/>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top" wrapText="1"/>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1" fillId="0" borderId="2" xfId="0" applyNumberFormat="1" applyFont="1" applyBorder="1" applyAlignment="1">
      <alignment horizontal="right" vertical="center"/>
    </xf>
    <xf numFmtId="3" fontId="12" fillId="0" borderId="0" xfId="0" applyNumberFormat="1" applyFont="1"/>
    <xf numFmtId="165" fontId="12" fillId="0" borderId="0" xfId="0" applyNumberFormat="1" applyFont="1"/>
    <xf numFmtId="0" fontId="1" fillId="0" borderId="0" xfId="0" applyFont="1" applyAlignment="1">
      <alignment vertical="center"/>
    </xf>
    <xf numFmtId="49" fontId="1" fillId="4" borderId="1" xfId="0" applyNumberFormat="1" applyFont="1" applyFill="1" applyBorder="1" applyAlignment="1">
      <alignment vertical="center"/>
    </xf>
    <xf numFmtId="49"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49" fontId="5" fillId="2" borderId="1" xfId="0" applyNumberFormat="1" applyFont="1" applyFill="1" applyBorder="1" applyAlignment="1">
      <alignment vertical="center"/>
    </xf>
    <xf numFmtId="49" fontId="14" fillId="2" borderId="1" xfId="0" applyNumberFormat="1" applyFont="1" applyFill="1" applyBorder="1" applyAlignment="1">
      <alignment horizontal="left" vertical="center"/>
    </xf>
    <xf numFmtId="0" fontId="5" fillId="3" borderId="1" xfId="0" applyFont="1" applyFill="1" applyBorder="1" applyAlignment="1">
      <alignment horizontal="right" vertical="center"/>
    </xf>
    <xf numFmtId="0" fontId="5" fillId="0" borderId="1" xfId="0" applyFont="1" applyBorder="1" applyAlignment="1">
      <alignment horizontal="right" vertical="center"/>
    </xf>
    <xf numFmtId="49" fontId="14" fillId="3" borderId="1" xfId="0" applyNumberFormat="1" applyFont="1" applyFill="1" applyBorder="1" applyAlignment="1">
      <alignment horizontal="left" vertical="center" indent="1"/>
    </xf>
    <xf numFmtId="49" fontId="14" fillId="3" borderId="1" xfId="0" applyNumberFormat="1" applyFont="1" applyFill="1" applyBorder="1" applyAlignment="1">
      <alignment horizontal="left" vertical="center"/>
    </xf>
    <xf numFmtId="49" fontId="16" fillId="4" borderId="1" xfId="0" applyNumberFormat="1" applyFont="1" applyFill="1" applyBorder="1" applyAlignment="1">
      <alignment vertical="center"/>
    </xf>
    <xf numFmtId="0" fontId="5" fillId="4" borderId="1" xfId="0" applyFont="1" applyFill="1" applyBorder="1" applyAlignment="1">
      <alignment horizontal="right" vertical="center"/>
    </xf>
    <xf numFmtId="0" fontId="15" fillId="3" borderId="0" xfId="0" applyFont="1" applyFill="1" applyAlignment="1">
      <alignment horizontal="left"/>
    </xf>
    <xf numFmtId="49" fontId="5" fillId="3" borderId="1" xfId="0" applyNumberFormat="1" applyFont="1" applyFill="1" applyBorder="1" applyAlignment="1">
      <alignment horizontal="left" vertical="center" indent="1"/>
    </xf>
    <xf numFmtId="3" fontId="5" fillId="3"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14" fillId="3" borderId="1" xfId="0" applyFont="1" applyFill="1" applyBorder="1" applyAlignment="1">
      <alignment horizontal="left" vertical="center" indent="1"/>
    </xf>
    <xf numFmtId="3" fontId="5" fillId="4" borderId="1" xfId="0" applyNumberFormat="1" applyFont="1" applyFill="1" applyBorder="1" applyAlignment="1">
      <alignment horizontal="right" vertical="center"/>
    </xf>
    <xf numFmtId="49" fontId="5" fillId="2" borderId="1" xfId="0" applyNumberFormat="1" applyFont="1" applyFill="1" applyBorder="1" applyAlignment="1">
      <alignment horizontal="left" vertical="center" indent="1"/>
    </xf>
    <xf numFmtId="0" fontId="14" fillId="2" borderId="1" xfId="0" applyFont="1" applyFill="1" applyBorder="1" applyAlignment="1">
      <alignment horizontal="left" vertical="center" indent="1"/>
    </xf>
    <xf numFmtId="0" fontId="17" fillId="2" borderId="0" xfId="0" applyFont="1" applyFill="1" applyAlignment="1">
      <alignment horizontal="left"/>
    </xf>
    <xf numFmtId="49" fontId="14" fillId="2" borderId="1" xfId="0" applyNumberFormat="1" applyFont="1" applyFill="1" applyBorder="1" applyAlignment="1">
      <alignment horizontal="left" vertical="center" indent="1"/>
    </xf>
    <xf numFmtId="3" fontId="15" fillId="2" borderId="0" xfId="0" applyNumberFormat="1" applyFont="1" applyFill="1" applyAlignment="1">
      <alignment horizontal="left"/>
    </xf>
    <xf numFmtId="49" fontId="1" fillId="4" borderId="1" xfId="0" applyNumberFormat="1" applyFont="1" applyFill="1" applyBorder="1" applyAlignment="1">
      <alignment horizontal="left" vertical="center"/>
    </xf>
    <xf numFmtId="49" fontId="16" fillId="4"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indent="2"/>
    </xf>
    <xf numFmtId="49" fontId="14" fillId="2" borderId="1" xfId="0" applyNumberFormat="1" applyFont="1" applyFill="1" applyBorder="1" applyAlignment="1">
      <alignment horizontal="left" vertical="center" indent="2"/>
    </xf>
    <xf numFmtId="4" fontId="5" fillId="4"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xf>
    <xf numFmtId="164" fontId="5" fillId="0" borderId="1" xfId="0" applyNumberFormat="1" applyFont="1" applyBorder="1" applyAlignment="1">
      <alignment horizontal="right" vertical="center"/>
    </xf>
    <xf numFmtId="0" fontId="5" fillId="0" borderId="0" xfId="0" applyFont="1" applyAlignment="1">
      <alignment horizontal="left" vertical="center" wrapText="1"/>
    </xf>
    <xf numFmtId="0" fontId="20" fillId="0" borderId="0" xfId="0" applyFont="1" applyAlignment="1">
      <alignment horizontal="center"/>
    </xf>
    <xf numFmtId="3" fontId="19" fillId="0" borderId="0" xfId="0" applyNumberFormat="1" applyFont="1" applyAlignment="1">
      <alignment vertical="top" wrapText="1"/>
    </xf>
    <xf numFmtId="0" fontId="21"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1" fontId="1" fillId="0" borderId="2" xfId="0" applyNumberFormat="1" applyFont="1" applyBorder="1" applyAlignment="1">
      <alignment horizontal="center" vertical="center"/>
    </xf>
    <xf numFmtId="49" fontId="5"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0" fontId="6" fillId="0" borderId="3" xfId="1" applyFont="1" applyBorder="1" applyAlignment="1">
      <alignment horizontal="center"/>
    </xf>
    <xf numFmtId="0" fontId="6" fillId="0" borderId="4" xfId="1" applyFont="1" applyBorder="1" applyAlignment="1">
      <alignment horizontal="center"/>
    </xf>
  </cellXfs>
  <cellStyles count="2">
    <cellStyle name="Normal" xfId="0" builtinId="0"/>
    <cellStyle name="Normal 2" xfId="1" xr:uid="{C7E61437-D8F7-46FF-A898-D7BFDC7A1604}"/>
  </cellStyles>
  <dxfs count="0"/>
  <tableStyles count="1" defaultTableStyle="TableStyleMedium2" defaultPivotStyle="PivotStyleLight16">
    <tableStyle name="Invisible" pivot="0" table="0" count="0" xr9:uid="{AA8BF14F-9BA0-4766-A973-599D266456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8429A-8A9F-4663-A4D5-F7C30FF2E90C}">
  <sheetPr codeName="Sheet1"/>
  <dimension ref="A1:Q37"/>
  <sheetViews>
    <sheetView tabSelected="1" zoomScaleNormal="100" zoomScaleSheetLayoutView="100" workbookViewId="0">
      <selection activeCell="O9" sqref="O9"/>
    </sheetView>
  </sheetViews>
  <sheetFormatPr defaultColWidth="8.7109375" defaultRowHeight="14.25" x14ac:dyDescent="0.2"/>
  <cols>
    <col min="1" max="1" width="58" style="37" customWidth="1"/>
    <col min="2" max="2" width="46.7109375" style="37" customWidth="1"/>
    <col min="3" max="7" width="9.85546875" style="37" customWidth="1"/>
    <col min="8" max="11" width="8.7109375" style="37"/>
    <col min="12" max="12" width="9.5703125" style="37" bestFit="1" customWidth="1"/>
    <col min="13" max="16384" width="8.7109375" style="37"/>
  </cols>
  <sheetData>
    <row r="1" spans="1:14" ht="15" x14ac:dyDescent="0.25">
      <c r="A1" s="18" t="s">
        <v>102</v>
      </c>
      <c r="B1" s="18" t="s">
        <v>103</v>
      </c>
    </row>
    <row r="2" spans="1:14" s="38" customFormat="1" ht="20.25" customHeight="1" x14ac:dyDescent="0.2">
      <c r="A2" s="54" t="s">
        <v>104</v>
      </c>
      <c r="B2" s="54" t="s">
        <v>186</v>
      </c>
      <c r="C2" s="37"/>
      <c r="D2" s="54"/>
      <c r="E2" s="54"/>
      <c r="F2" s="54"/>
      <c r="G2" s="54"/>
    </row>
    <row r="3" spans="1:14" s="38" customFormat="1" x14ac:dyDescent="0.2">
      <c r="A3" s="55" t="s">
        <v>0</v>
      </c>
      <c r="B3" s="56" t="s">
        <v>1</v>
      </c>
      <c r="C3" s="57">
        <v>2020</v>
      </c>
      <c r="D3" s="57">
        <v>2021</v>
      </c>
      <c r="E3" s="57">
        <v>2022</v>
      </c>
      <c r="F3" s="57">
        <v>2023</v>
      </c>
      <c r="G3" s="57">
        <v>2024</v>
      </c>
    </row>
    <row r="4" spans="1:14" s="38" customFormat="1" ht="11.1" customHeight="1" x14ac:dyDescent="0.2">
      <c r="A4" s="58" t="s">
        <v>150</v>
      </c>
      <c r="B4" s="59" t="s">
        <v>154</v>
      </c>
      <c r="C4" s="60">
        <v>74</v>
      </c>
      <c r="D4" s="60">
        <v>79</v>
      </c>
      <c r="E4" s="60">
        <v>76</v>
      </c>
      <c r="F4" s="61">
        <v>81</v>
      </c>
      <c r="G4" s="61">
        <v>77</v>
      </c>
    </row>
    <row r="5" spans="1:14" s="38" customFormat="1" ht="11.1" customHeight="1" x14ac:dyDescent="0.2">
      <c r="A5" s="58" t="s">
        <v>247</v>
      </c>
      <c r="B5" s="62" t="s">
        <v>156</v>
      </c>
      <c r="C5" s="60">
        <v>44</v>
      </c>
      <c r="D5" s="60">
        <v>50</v>
      </c>
      <c r="E5" s="60">
        <v>48</v>
      </c>
      <c r="F5" s="61">
        <v>52</v>
      </c>
      <c r="G5" s="61">
        <v>49</v>
      </c>
    </row>
    <row r="6" spans="1:14" s="38" customFormat="1" ht="11.1" customHeight="1" x14ac:dyDescent="0.2">
      <c r="A6" s="58" t="s">
        <v>151</v>
      </c>
      <c r="B6" s="62" t="s">
        <v>157</v>
      </c>
      <c r="C6" s="60">
        <v>30</v>
      </c>
      <c r="D6" s="60">
        <v>29</v>
      </c>
      <c r="E6" s="60">
        <v>28</v>
      </c>
      <c r="F6" s="61">
        <v>29</v>
      </c>
      <c r="G6" s="61">
        <v>28</v>
      </c>
    </row>
    <row r="7" spans="1:14" s="38" customFormat="1" ht="11.1" customHeight="1" x14ac:dyDescent="0.2">
      <c r="A7" s="58" t="s">
        <v>141</v>
      </c>
      <c r="B7" s="63" t="s">
        <v>185</v>
      </c>
      <c r="C7" s="60">
        <v>5</v>
      </c>
      <c r="D7" s="60">
        <v>5</v>
      </c>
      <c r="E7" s="60">
        <v>6</v>
      </c>
      <c r="F7" s="61">
        <v>5</v>
      </c>
      <c r="G7" s="61">
        <v>5</v>
      </c>
    </row>
    <row r="8" spans="1:14" s="66" customFormat="1" ht="11.1" customHeight="1" x14ac:dyDescent="0.2">
      <c r="A8" s="55" t="s">
        <v>152</v>
      </c>
      <c r="B8" s="64" t="s">
        <v>184</v>
      </c>
      <c r="C8" s="65"/>
      <c r="D8" s="65"/>
      <c r="E8" s="65"/>
      <c r="F8" s="65"/>
      <c r="G8" s="65"/>
    </row>
    <row r="9" spans="1:14" s="38" customFormat="1" ht="10.5" customHeight="1" x14ac:dyDescent="0.2">
      <c r="A9" s="67" t="s">
        <v>142</v>
      </c>
      <c r="B9" s="62" t="s">
        <v>158</v>
      </c>
      <c r="C9" s="68">
        <v>48633.048999999999</v>
      </c>
      <c r="D9" s="68">
        <v>52410.792000000001</v>
      </c>
      <c r="E9" s="68">
        <v>63799.135999999999</v>
      </c>
      <c r="F9" s="69">
        <v>78072</v>
      </c>
      <c r="G9" s="69">
        <v>82975</v>
      </c>
    </row>
    <row r="10" spans="1:14" s="38" customFormat="1" ht="10.5" customHeight="1" x14ac:dyDescent="0.2">
      <c r="A10" s="67" t="s">
        <v>143</v>
      </c>
      <c r="B10" s="62" t="s">
        <v>159</v>
      </c>
      <c r="C10" s="68">
        <v>34926.370000000003</v>
      </c>
      <c r="D10" s="68">
        <v>38769.112000000001</v>
      </c>
      <c r="E10" s="68">
        <v>46276.618000000002</v>
      </c>
      <c r="F10" s="69">
        <v>50316</v>
      </c>
      <c r="G10" s="69">
        <v>55769</v>
      </c>
    </row>
    <row r="11" spans="1:14" s="38" customFormat="1" ht="11.1" customHeight="1" x14ac:dyDescent="0.2">
      <c r="A11" s="67" t="s">
        <v>144</v>
      </c>
      <c r="B11" s="70" t="s">
        <v>160</v>
      </c>
      <c r="C11" s="68">
        <v>7264.2749999999996</v>
      </c>
      <c r="D11" s="68">
        <v>9895.1</v>
      </c>
      <c r="E11" s="68">
        <v>11251.235000000001</v>
      </c>
      <c r="F11" s="69">
        <v>13346</v>
      </c>
      <c r="G11" s="69">
        <v>11841</v>
      </c>
    </row>
    <row r="12" spans="1:14" s="38" customFormat="1" ht="11.1" customHeight="1" x14ac:dyDescent="0.2">
      <c r="A12" s="55" t="s">
        <v>161</v>
      </c>
      <c r="B12" s="64" t="s">
        <v>162</v>
      </c>
      <c r="C12" s="71"/>
      <c r="D12" s="71"/>
      <c r="E12" s="71"/>
      <c r="F12" s="71"/>
      <c r="G12" s="71"/>
    </row>
    <row r="13" spans="1:14" s="38" customFormat="1" ht="11.1" customHeight="1" x14ac:dyDescent="0.25">
      <c r="A13" s="72" t="s">
        <v>109</v>
      </c>
      <c r="B13" s="73" t="s">
        <v>163</v>
      </c>
      <c r="C13" s="68">
        <v>39</v>
      </c>
      <c r="D13" s="68">
        <v>39</v>
      </c>
      <c r="E13" s="68">
        <v>34</v>
      </c>
      <c r="F13" s="69">
        <v>33</v>
      </c>
      <c r="G13" s="69">
        <v>25</v>
      </c>
      <c r="N13" s="74"/>
    </row>
    <row r="14" spans="1:14" s="38" customFormat="1" ht="11.1" customHeight="1" x14ac:dyDescent="0.2">
      <c r="A14" s="72" t="s">
        <v>110</v>
      </c>
      <c r="B14" s="73" t="s">
        <v>164</v>
      </c>
      <c r="C14" s="68">
        <v>19</v>
      </c>
      <c r="D14" s="68">
        <v>23</v>
      </c>
      <c r="E14" s="68">
        <v>24</v>
      </c>
      <c r="F14" s="69">
        <v>25</v>
      </c>
      <c r="G14" s="69">
        <v>29</v>
      </c>
    </row>
    <row r="15" spans="1:14" s="38" customFormat="1" ht="11.1" customHeight="1" x14ac:dyDescent="0.2">
      <c r="A15" s="72" t="s">
        <v>107</v>
      </c>
      <c r="B15" s="73" t="s">
        <v>165</v>
      </c>
      <c r="C15" s="68">
        <v>7</v>
      </c>
      <c r="D15" s="68">
        <v>5</v>
      </c>
      <c r="E15" s="68">
        <v>4</v>
      </c>
      <c r="F15" s="69">
        <v>6</v>
      </c>
      <c r="G15" s="69">
        <v>8</v>
      </c>
    </row>
    <row r="16" spans="1:14" s="38" customFormat="1" ht="11.1" customHeight="1" x14ac:dyDescent="0.2">
      <c r="A16" s="72" t="s">
        <v>106</v>
      </c>
      <c r="B16" s="73" t="s">
        <v>166</v>
      </c>
      <c r="C16" s="68">
        <v>9</v>
      </c>
      <c r="D16" s="68">
        <v>11</v>
      </c>
      <c r="E16" s="68">
        <v>14</v>
      </c>
      <c r="F16" s="69">
        <v>17</v>
      </c>
      <c r="G16" s="69">
        <v>15</v>
      </c>
    </row>
    <row r="17" spans="1:17" s="38" customFormat="1" ht="11.1" customHeight="1" x14ac:dyDescent="0.2">
      <c r="A17" s="55" t="s">
        <v>168</v>
      </c>
      <c r="B17" s="64" t="s">
        <v>167</v>
      </c>
      <c r="C17" s="71"/>
      <c r="D17" s="71"/>
      <c r="E17" s="71"/>
      <c r="F17" s="71"/>
      <c r="G17" s="71"/>
    </row>
    <row r="18" spans="1:17" s="38" customFormat="1" ht="11.1" customHeight="1" x14ac:dyDescent="0.2">
      <c r="A18" s="72" t="s">
        <v>108</v>
      </c>
      <c r="B18" s="75" t="s">
        <v>169</v>
      </c>
      <c r="C18" s="68">
        <v>13</v>
      </c>
      <c r="D18" s="68">
        <v>11</v>
      </c>
      <c r="E18" s="68">
        <v>12</v>
      </c>
      <c r="F18" s="69">
        <v>12</v>
      </c>
      <c r="G18" s="69">
        <v>7</v>
      </c>
      <c r="H18" s="76"/>
    </row>
    <row r="19" spans="1:17" s="38" customFormat="1" ht="11.1" customHeight="1" x14ac:dyDescent="0.2">
      <c r="A19" s="72" t="s">
        <v>105</v>
      </c>
      <c r="B19" s="75" t="s">
        <v>178</v>
      </c>
      <c r="C19" s="68">
        <v>52</v>
      </c>
      <c r="D19" s="68">
        <v>58</v>
      </c>
      <c r="E19" s="68">
        <v>53</v>
      </c>
      <c r="F19" s="69">
        <v>52</v>
      </c>
      <c r="G19" s="69">
        <v>54</v>
      </c>
    </row>
    <row r="20" spans="1:17" s="38" customFormat="1" ht="11.1" customHeight="1" x14ac:dyDescent="0.2">
      <c r="A20" s="72" t="s">
        <v>107</v>
      </c>
      <c r="B20" s="75" t="s">
        <v>165</v>
      </c>
      <c r="C20" s="68">
        <v>3</v>
      </c>
      <c r="D20" s="68">
        <v>5</v>
      </c>
      <c r="E20" s="68">
        <v>6</v>
      </c>
      <c r="F20" s="69">
        <v>10</v>
      </c>
      <c r="G20" s="69">
        <v>10</v>
      </c>
    </row>
    <row r="21" spans="1:17" s="38" customFormat="1" ht="11.1" customHeight="1" x14ac:dyDescent="0.2">
      <c r="A21" s="72" t="s">
        <v>106</v>
      </c>
      <c r="B21" s="75" t="s">
        <v>166</v>
      </c>
      <c r="C21" s="68">
        <v>6</v>
      </c>
      <c r="D21" s="68">
        <v>4</v>
      </c>
      <c r="E21" s="68">
        <v>5</v>
      </c>
      <c r="F21" s="69">
        <v>7</v>
      </c>
      <c r="G21" s="69">
        <v>6</v>
      </c>
    </row>
    <row r="22" spans="1:17" s="38" customFormat="1" ht="11.1" customHeight="1" x14ac:dyDescent="0.2">
      <c r="A22" s="77" t="s">
        <v>147</v>
      </c>
      <c r="B22" s="78" t="s">
        <v>176</v>
      </c>
      <c r="C22" s="71"/>
      <c r="D22" s="71"/>
      <c r="E22" s="71"/>
      <c r="F22" s="71"/>
      <c r="G22" s="71"/>
    </row>
    <row r="23" spans="1:17" s="38" customFormat="1" ht="11.1" customHeight="1" x14ac:dyDescent="0.2">
      <c r="A23" s="72" t="s">
        <v>2</v>
      </c>
      <c r="B23" s="75" t="s">
        <v>170</v>
      </c>
      <c r="C23" s="68">
        <v>11</v>
      </c>
      <c r="D23" s="68">
        <v>11</v>
      </c>
      <c r="E23" s="68">
        <v>10</v>
      </c>
      <c r="F23" s="69">
        <v>12</v>
      </c>
      <c r="G23" s="69">
        <v>10</v>
      </c>
    </row>
    <row r="24" spans="1:17" s="38" customFormat="1" ht="11.1" customHeight="1" x14ac:dyDescent="0.2">
      <c r="A24" s="72" t="s">
        <v>145</v>
      </c>
      <c r="B24" s="75" t="s">
        <v>171</v>
      </c>
      <c r="C24" s="68">
        <v>63</v>
      </c>
      <c r="D24" s="68">
        <v>67</v>
      </c>
      <c r="E24" s="68">
        <v>66</v>
      </c>
      <c r="F24" s="69">
        <f>F4-F23</f>
        <v>69</v>
      </c>
      <c r="G24" s="69">
        <v>67</v>
      </c>
      <c r="H24" s="76"/>
    </row>
    <row r="25" spans="1:17" s="38" customFormat="1" ht="11.1" customHeight="1" x14ac:dyDescent="0.2">
      <c r="A25" s="79" t="s">
        <v>109</v>
      </c>
      <c r="B25" s="80" t="s">
        <v>163</v>
      </c>
      <c r="C25" s="68">
        <v>49</v>
      </c>
      <c r="D25" s="68">
        <v>50</v>
      </c>
      <c r="E25" s="68">
        <v>42</v>
      </c>
      <c r="F25" s="69">
        <v>44</v>
      </c>
      <c r="G25" s="69">
        <v>45</v>
      </c>
    </row>
    <row r="26" spans="1:17" s="38" customFormat="1" ht="11.1" customHeight="1" x14ac:dyDescent="0.2">
      <c r="A26" s="79" t="s">
        <v>110</v>
      </c>
      <c r="B26" s="80" t="s">
        <v>164</v>
      </c>
      <c r="C26" s="68">
        <v>9</v>
      </c>
      <c r="D26" s="68">
        <v>12</v>
      </c>
      <c r="E26" s="68">
        <v>19</v>
      </c>
      <c r="F26" s="69">
        <v>20</v>
      </c>
      <c r="G26" s="69">
        <v>17</v>
      </c>
    </row>
    <row r="27" spans="1:17" s="38" customFormat="1" ht="11.1" customHeight="1" x14ac:dyDescent="0.2">
      <c r="A27" s="79" t="s">
        <v>146</v>
      </c>
      <c r="B27" s="80" t="s">
        <v>172</v>
      </c>
      <c r="C27" s="68">
        <v>3</v>
      </c>
      <c r="D27" s="68">
        <v>3</v>
      </c>
      <c r="E27" s="68">
        <v>3</v>
      </c>
      <c r="F27" s="69">
        <v>2</v>
      </c>
      <c r="G27" s="69">
        <v>3</v>
      </c>
    </row>
    <row r="28" spans="1:17" s="38" customFormat="1" ht="11.1" customHeight="1" x14ac:dyDescent="0.2">
      <c r="A28" s="79" t="s">
        <v>106</v>
      </c>
      <c r="B28" s="80" t="s">
        <v>166</v>
      </c>
      <c r="C28" s="68">
        <v>2</v>
      </c>
      <c r="D28" s="68">
        <v>2</v>
      </c>
      <c r="E28" s="68">
        <v>2</v>
      </c>
      <c r="F28" s="69">
        <v>3</v>
      </c>
      <c r="G28" s="69">
        <v>2</v>
      </c>
    </row>
    <row r="29" spans="1:17" ht="14.45" customHeight="1" x14ac:dyDescent="0.2">
      <c r="A29" s="77" t="s">
        <v>248</v>
      </c>
      <c r="B29" s="78" t="s">
        <v>249</v>
      </c>
      <c r="C29" s="81"/>
      <c r="D29" s="81"/>
      <c r="E29" s="81"/>
      <c r="F29" s="81"/>
      <c r="G29" s="81"/>
      <c r="H29" s="38"/>
      <c r="I29" s="38"/>
      <c r="J29" s="38"/>
      <c r="K29" s="38"/>
      <c r="L29" s="38"/>
      <c r="M29" s="38"/>
      <c r="N29" s="38"/>
      <c r="O29" s="38"/>
      <c r="P29" s="38"/>
      <c r="Q29" s="38"/>
    </row>
    <row r="30" spans="1:17" ht="15" x14ac:dyDescent="0.2">
      <c r="A30" s="67" t="s">
        <v>115</v>
      </c>
      <c r="B30" s="62" t="s">
        <v>173</v>
      </c>
      <c r="C30" s="82">
        <v>23.783010194954119</v>
      </c>
      <c r="D30" s="82">
        <v>28.27767332502707</v>
      </c>
      <c r="E30" s="83">
        <v>26.984377883541804</v>
      </c>
      <c r="F30" s="83">
        <v>25.625720454373958</v>
      </c>
      <c r="G30" s="83">
        <v>26.3</v>
      </c>
      <c r="H30" s="38"/>
      <c r="I30" s="38"/>
      <c r="J30" s="38"/>
      <c r="K30" s="38"/>
      <c r="L30" s="38"/>
      <c r="M30" s="38"/>
      <c r="N30" s="38"/>
      <c r="O30" s="38"/>
      <c r="P30" s="38"/>
      <c r="Q30" s="38"/>
    </row>
    <row r="31" spans="1:17" ht="15" x14ac:dyDescent="0.2">
      <c r="A31" s="67" t="s">
        <v>116</v>
      </c>
      <c r="B31" s="62" t="s">
        <v>174</v>
      </c>
      <c r="C31" s="82">
        <v>36.522784471659918</v>
      </c>
      <c r="D31" s="82">
        <v>41.463825539843327</v>
      </c>
      <c r="E31" s="83">
        <v>39.318511987541392</v>
      </c>
      <c r="F31" s="83">
        <v>39.000922001850185</v>
      </c>
      <c r="G31" s="83">
        <v>40.200000000000003</v>
      </c>
      <c r="H31" s="38"/>
      <c r="I31" s="38"/>
      <c r="J31" s="38"/>
      <c r="K31" s="38"/>
      <c r="L31" s="38"/>
      <c r="M31" s="38"/>
      <c r="N31" s="38"/>
      <c r="O31" s="38"/>
      <c r="P31" s="38"/>
      <c r="Q31" s="38"/>
    </row>
    <row r="32" spans="1:17" ht="15" x14ac:dyDescent="0.2">
      <c r="A32" s="67" t="s">
        <v>117</v>
      </c>
      <c r="B32" s="62" t="s">
        <v>175</v>
      </c>
      <c r="C32" s="82">
        <v>61.937869292980949</v>
      </c>
      <c r="D32" s="82">
        <v>65.598169124992722</v>
      </c>
      <c r="E32" s="83">
        <v>62.327554226731827</v>
      </c>
      <c r="F32" s="83">
        <v>61.473977315334473</v>
      </c>
      <c r="G32" s="83">
        <v>62.9</v>
      </c>
      <c r="H32" s="38"/>
      <c r="I32" s="38"/>
      <c r="J32" s="38"/>
      <c r="K32" s="38"/>
      <c r="L32" s="38"/>
      <c r="M32" s="38"/>
      <c r="N32" s="38"/>
      <c r="O32" s="38"/>
      <c r="P32" s="38"/>
      <c r="Q32" s="38"/>
    </row>
    <row r="33" spans="1:7" ht="41.45" customHeight="1" x14ac:dyDescent="0.2">
      <c r="A33" s="88" t="s">
        <v>250</v>
      </c>
      <c r="B33" s="89" t="s">
        <v>251</v>
      </c>
      <c r="C33" s="84"/>
      <c r="G33" s="85"/>
    </row>
    <row r="34" spans="1:7" ht="18" x14ac:dyDescent="0.2">
      <c r="A34" s="86"/>
    </row>
    <row r="35" spans="1:7" ht="15" x14ac:dyDescent="0.25">
      <c r="A35" s="23"/>
    </row>
    <row r="37" spans="1:7" ht="15" x14ac:dyDescent="0.2">
      <c r="B37" s="87"/>
    </row>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97C2C-CDB4-4B38-803A-413F93975BA9}">
  <sheetPr codeName="Sheet2"/>
  <dimension ref="A1:L48"/>
  <sheetViews>
    <sheetView zoomScaleNormal="100" workbookViewId="0">
      <selection activeCell="D27" sqref="D27"/>
    </sheetView>
  </sheetViews>
  <sheetFormatPr defaultColWidth="8.7109375" defaultRowHeight="14.25" x14ac:dyDescent="0.2"/>
  <cols>
    <col min="1" max="1" width="53.140625" style="37" customWidth="1"/>
    <col min="2" max="2" width="42.42578125" style="37" customWidth="1"/>
    <col min="3" max="3" width="10.42578125" style="37" customWidth="1"/>
    <col min="4" max="4" width="13.140625" style="37" bestFit="1" customWidth="1"/>
    <col min="5" max="5" width="10.42578125" style="37" customWidth="1"/>
    <col min="6" max="6" width="13.140625" style="37" bestFit="1" customWidth="1"/>
    <col min="7" max="7" width="10.42578125" style="37" customWidth="1"/>
    <col min="8" max="8" width="12.85546875" style="37" customWidth="1"/>
    <col min="9" max="9" width="10.42578125" style="37" customWidth="1"/>
    <col min="10" max="10" width="13.140625" style="37" bestFit="1" customWidth="1"/>
    <col min="11" max="11" width="10.28515625" style="37" bestFit="1" customWidth="1"/>
    <col min="12" max="12" width="13.140625" style="37" bestFit="1" customWidth="1"/>
    <col min="13" max="16384" width="8.7109375" style="37"/>
  </cols>
  <sheetData>
    <row r="1" spans="1:12" ht="15" x14ac:dyDescent="0.25">
      <c r="A1" s="18" t="s">
        <v>3</v>
      </c>
      <c r="B1" s="18" t="s">
        <v>4</v>
      </c>
    </row>
    <row r="2" spans="1:12" ht="57" x14ac:dyDescent="0.2">
      <c r="A2" s="10" t="s">
        <v>149</v>
      </c>
      <c r="B2" s="10" t="s">
        <v>188</v>
      </c>
    </row>
    <row r="3" spans="1:12" ht="15" x14ac:dyDescent="0.25">
      <c r="A3" s="18" t="s">
        <v>246</v>
      </c>
      <c r="B3" s="18" t="s">
        <v>5</v>
      </c>
    </row>
    <row r="4" spans="1:12" s="38" customFormat="1" ht="11.1" customHeight="1" x14ac:dyDescent="0.2">
      <c r="A4" s="91" t="s">
        <v>0</v>
      </c>
      <c r="B4" s="92" t="s">
        <v>1</v>
      </c>
      <c r="C4" s="93">
        <v>2020</v>
      </c>
      <c r="D4" s="93"/>
      <c r="E4" s="93">
        <v>2021</v>
      </c>
      <c r="F4" s="93"/>
      <c r="G4" s="93">
        <v>2022</v>
      </c>
      <c r="H4" s="93"/>
      <c r="I4" s="90">
        <v>2023</v>
      </c>
      <c r="J4" s="90"/>
      <c r="K4" s="90">
        <v>2024</v>
      </c>
      <c r="L4" s="90"/>
    </row>
    <row r="5" spans="1:12" s="38" customFormat="1" ht="41.1" customHeight="1" x14ac:dyDescent="0.2">
      <c r="A5" s="91"/>
      <c r="B5" s="92"/>
      <c r="C5" s="39" t="s">
        <v>118</v>
      </c>
      <c r="D5" s="39" t="s">
        <v>179</v>
      </c>
      <c r="E5" s="39" t="s">
        <v>118</v>
      </c>
      <c r="F5" s="39" t="s">
        <v>179</v>
      </c>
      <c r="G5" s="39" t="s">
        <v>118</v>
      </c>
      <c r="H5" s="39" t="s">
        <v>179</v>
      </c>
      <c r="I5" s="40" t="s">
        <v>118</v>
      </c>
      <c r="J5" s="40" t="s">
        <v>179</v>
      </c>
      <c r="K5" s="40" t="s">
        <v>118</v>
      </c>
      <c r="L5" s="40" t="s">
        <v>179</v>
      </c>
    </row>
    <row r="6" spans="1:12" s="38" customFormat="1" x14ac:dyDescent="0.2">
      <c r="A6" s="41" t="s">
        <v>148</v>
      </c>
      <c r="B6" s="42" t="s">
        <v>6</v>
      </c>
      <c r="C6" s="43"/>
      <c r="D6" s="43"/>
      <c r="E6" s="43"/>
      <c r="F6" s="43"/>
      <c r="G6" s="43"/>
      <c r="H6" s="43"/>
      <c r="I6" s="43"/>
      <c r="J6" s="43"/>
      <c r="K6" s="43"/>
      <c r="L6" s="43"/>
    </row>
    <row r="7" spans="1:12" s="38" customFormat="1" ht="11.1" customHeight="1" x14ac:dyDescent="0.2">
      <c r="A7" s="44" t="s">
        <v>7</v>
      </c>
      <c r="B7" s="44" t="s">
        <v>8</v>
      </c>
      <c r="C7" s="45">
        <v>2685.3829999999998</v>
      </c>
      <c r="D7" s="45">
        <v>554.04200000000003</v>
      </c>
      <c r="E7" s="45">
        <v>5293.9440000000004</v>
      </c>
      <c r="F7" s="45">
        <v>776.28599999999994</v>
      </c>
      <c r="G7" s="46">
        <v>7803.1869999999999</v>
      </c>
      <c r="H7" s="45">
        <v>909.54200000000003</v>
      </c>
      <c r="I7" s="46">
        <v>10695.136</v>
      </c>
      <c r="J7" s="46">
        <v>1167.8119999999999</v>
      </c>
      <c r="K7" s="46">
        <v>11437.541999999999</v>
      </c>
      <c r="L7" s="46">
        <v>1402.1369999999999</v>
      </c>
    </row>
    <row r="8" spans="1:12" s="38" customFormat="1" ht="11.1" customHeight="1" x14ac:dyDescent="0.2">
      <c r="A8" s="44" t="s">
        <v>9</v>
      </c>
      <c r="B8" s="44" t="s">
        <v>10</v>
      </c>
      <c r="C8" s="45">
        <v>57527.322999999997</v>
      </c>
      <c r="D8" s="45">
        <v>5210.4040000000005</v>
      </c>
      <c r="E8" s="45">
        <v>69049.785999999993</v>
      </c>
      <c r="F8" s="45">
        <v>6547.6819999999998</v>
      </c>
      <c r="G8" s="46">
        <v>81630.998999999996</v>
      </c>
      <c r="H8" s="45">
        <v>7335.84</v>
      </c>
      <c r="I8" s="46">
        <v>97305.892999999996</v>
      </c>
      <c r="J8" s="46">
        <v>8344.9560000000001</v>
      </c>
      <c r="K8" s="46">
        <v>114848.31299999999</v>
      </c>
      <c r="L8" s="46">
        <v>9817.0049999999992</v>
      </c>
    </row>
    <row r="9" spans="1:12" s="38" customFormat="1" ht="11.1" customHeight="1" x14ac:dyDescent="0.2">
      <c r="A9" s="44" t="s">
        <v>11</v>
      </c>
      <c r="B9" s="44" t="s">
        <v>12</v>
      </c>
      <c r="C9" s="45">
        <v>43917.62</v>
      </c>
      <c r="D9" s="45">
        <v>6873.7160000000003</v>
      </c>
      <c r="E9" s="45">
        <v>46063.06</v>
      </c>
      <c r="F9" s="45">
        <v>7161.942</v>
      </c>
      <c r="G9" s="46">
        <v>58353.091999999997</v>
      </c>
      <c r="H9" s="45">
        <v>9172.1470000000008</v>
      </c>
      <c r="I9" s="46">
        <v>72668.722999999998</v>
      </c>
      <c r="J9" s="46">
        <v>11486.89</v>
      </c>
      <c r="K9" s="46">
        <v>81387.054000000004</v>
      </c>
      <c r="L9" s="46">
        <v>13135.109</v>
      </c>
    </row>
    <row r="10" spans="1:12" s="38" customFormat="1" ht="11.1" customHeight="1" x14ac:dyDescent="0.2">
      <c r="A10" s="44" t="s">
        <v>13</v>
      </c>
      <c r="B10" s="44" t="s">
        <v>14</v>
      </c>
      <c r="C10" s="45">
        <v>21692.637999999999</v>
      </c>
      <c r="D10" s="45">
        <v>3352.2359999999999</v>
      </c>
      <c r="E10" s="45">
        <v>25243.519</v>
      </c>
      <c r="F10" s="45">
        <v>4093.2339999999999</v>
      </c>
      <c r="G10" s="46">
        <v>21205.092000000001</v>
      </c>
      <c r="H10" s="45">
        <v>3980.7080000000001</v>
      </c>
      <c r="I10" s="46">
        <v>20049.167000000001</v>
      </c>
      <c r="J10" s="46">
        <v>3678.096</v>
      </c>
      <c r="K10" s="46">
        <v>22709.071</v>
      </c>
      <c r="L10" s="46">
        <v>4313.9539999999997</v>
      </c>
    </row>
    <row r="11" spans="1:12" s="38" customFormat="1" ht="11.1" customHeight="1" x14ac:dyDescent="0.2">
      <c r="A11" s="44" t="s">
        <v>15</v>
      </c>
      <c r="B11" s="44" t="s">
        <v>16</v>
      </c>
      <c r="C11" s="45">
        <v>6297.6</v>
      </c>
      <c r="D11" s="45">
        <v>1227.357</v>
      </c>
      <c r="E11" s="45">
        <v>7185.4849999999997</v>
      </c>
      <c r="F11" s="45">
        <v>1489.2719999999999</v>
      </c>
      <c r="G11" s="46">
        <v>8659.1139999999996</v>
      </c>
      <c r="H11" s="45">
        <v>1814.913</v>
      </c>
      <c r="I11" s="46">
        <v>11105.974</v>
      </c>
      <c r="J11" s="46">
        <v>2253.1849999999999</v>
      </c>
      <c r="K11" s="46">
        <v>9468.2510000000002</v>
      </c>
      <c r="L11" s="46">
        <v>1943.1210000000001</v>
      </c>
    </row>
    <row r="12" spans="1:12" s="38" customFormat="1" ht="11.1" customHeight="1" x14ac:dyDescent="0.2">
      <c r="A12" s="44" t="s">
        <v>17</v>
      </c>
      <c r="B12" s="44" t="s">
        <v>18</v>
      </c>
      <c r="C12" s="45">
        <v>33995.353999999999</v>
      </c>
      <c r="D12" s="45">
        <v>5758.3860000000004</v>
      </c>
      <c r="E12" s="45">
        <v>41432.404000000002</v>
      </c>
      <c r="F12" s="45">
        <v>6660.6970000000001</v>
      </c>
      <c r="G12" s="46">
        <v>45711.824000000001</v>
      </c>
      <c r="H12" s="45">
        <v>7388.5159999999996</v>
      </c>
      <c r="I12" s="46">
        <v>52251.214</v>
      </c>
      <c r="J12" s="46">
        <v>8670.4809999999998</v>
      </c>
      <c r="K12" s="46">
        <v>60805.506999999998</v>
      </c>
      <c r="L12" s="46">
        <v>10221.57</v>
      </c>
    </row>
    <row r="13" spans="1:12" s="38" customFormat="1" ht="11.1" customHeight="1" x14ac:dyDescent="0.2">
      <c r="A13" s="44" t="s">
        <v>19</v>
      </c>
      <c r="B13" s="44" t="s">
        <v>20</v>
      </c>
      <c r="C13" s="45">
        <v>4377.6549999999997</v>
      </c>
      <c r="D13" s="45">
        <v>749.97900000000004</v>
      </c>
      <c r="E13" s="45">
        <v>6342.86</v>
      </c>
      <c r="F13" s="45">
        <v>1149.5530000000001</v>
      </c>
      <c r="G13" s="46">
        <v>7245.2209999999995</v>
      </c>
      <c r="H13" s="45">
        <v>1143.0309999999999</v>
      </c>
      <c r="I13" s="46">
        <v>4349.7030000000004</v>
      </c>
      <c r="J13" s="46">
        <v>778.98</v>
      </c>
      <c r="K13" s="46">
        <v>10064.414000000001</v>
      </c>
      <c r="L13" s="46">
        <v>1435.6210000000001</v>
      </c>
    </row>
    <row r="14" spans="1:12" s="38" customFormat="1" ht="11.1" customHeight="1" x14ac:dyDescent="0.2">
      <c r="A14" s="44" t="s">
        <v>21</v>
      </c>
      <c r="B14" s="44" t="s">
        <v>22</v>
      </c>
      <c r="C14" s="45">
        <v>17285.221000000001</v>
      </c>
      <c r="D14" s="45">
        <v>2789.424</v>
      </c>
      <c r="E14" s="45">
        <v>20078.518</v>
      </c>
      <c r="F14" s="45">
        <v>2982.4050000000002</v>
      </c>
      <c r="G14" s="46">
        <v>19608.275000000001</v>
      </c>
      <c r="H14" s="45">
        <v>3278.0279999999998</v>
      </c>
      <c r="I14" s="46">
        <v>23740.607</v>
      </c>
      <c r="J14" s="46">
        <v>3725.3890000000001</v>
      </c>
      <c r="K14" s="46">
        <v>21731.906999999999</v>
      </c>
      <c r="L14" s="46">
        <v>3659.3879999999999</v>
      </c>
    </row>
    <row r="15" spans="1:12" s="38" customFormat="1" ht="11.1" customHeight="1" x14ac:dyDescent="0.2">
      <c r="A15" s="44" t="s">
        <v>23</v>
      </c>
      <c r="B15" s="44" t="s">
        <v>24</v>
      </c>
      <c r="C15" s="45">
        <v>2819.165</v>
      </c>
      <c r="D15" s="45">
        <v>395.28100000000001</v>
      </c>
      <c r="E15" s="45">
        <v>2733.9279999999999</v>
      </c>
      <c r="F15" s="45">
        <v>364.56299999999999</v>
      </c>
      <c r="G15" s="46">
        <v>5169.1530000000002</v>
      </c>
      <c r="H15" s="45">
        <v>564.04499999999996</v>
      </c>
      <c r="I15" s="46">
        <v>3320.8980000000001</v>
      </c>
      <c r="J15" s="46">
        <v>464.71499999999997</v>
      </c>
      <c r="K15" s="46">
        <v>3643.5459999999998</v>
      </c>
      <c r="L15" s="46">
        <v>490.39499999999998</v>
      </c>
    </row>
    <row r="16" spans="1:12" s="38" customFormat="1" ht="11.1" customHeight="1" x14ac:dyDescent="0.2">
      <c r="A16" s="44" t="s">
        <v>25</v>
      </c>
      <c r="B16" s="44" t="s">
        <v>26</v>
      </c>
      <c r="C16" s="45">
        <v>8490.3410000000003</v>
      </c>
      <c r="D16" s="45">
        <v>1074.1389999999999</v>
      </c>
      <c r="E16" s="45">
        <v>7566.5839999999998</v>
      </c>
      <c r="F16" s="45">
        <v>1043.414</v>
      </c>
      <c r="G16" s="46">
        <v>6860.69</v>
      </c>
      <c r="H16" s="45">
        <v>951.476</v>
      </c>
      <c r="I16" s="46">
        <v>9535.0820000000003</v>
      </c>
      <c r="J16" s="46">
        <v>1270.067</v>
      </c>
      <c r="K16" s="46">
        <v>11558.128000000001</v>
      </c>
      <c r="L16" s="46">
        <v>1555.114</v>
      </c>
    </row>
    <row r="17" spans="1:12" s="38" customFormat="1" ht="11.1" customHeight="1" x14ac:dyDescent="0.2">
      <c r="A17" s="44" t="s">
        <v>27</v>
      </c>
      <c r="B17" s="44" t="s">
        <v>28</v>
      </c>
      <c r="C17" s="45">
        <v>2630.4009999999998</v>
      </c>
      <c r="D17" s="45">
        <v>391.75799999999998</v>
      </c>
      <c r="E17" s="45">
        <v>8088.6390000000001</v>
      </c>
      <c r="F17" s="45">
        <v>707.77200000000005</v>
      </c>
      <c r="G17" s="46">
        <v>7331.4589999999998</v>
      </c>
      <c r="H17" s="45">
        <v>679.67200000000003</v>
      </c>
      <c r="I17" s="46">
        <v>6795.8469999999998</v>
      </c>
      <c r="J17" s="46">
        <v>836.55399999999997</v>
      </c>
      <c r="K17" s="46">
        <v>8788.1980000000003</v>
      </c>
      <c r="L17" s="46">
        <v>1225.502</v>
      </c>
    </row>
    <row r="18" spans="1:12" s="38" customFormat="1" ht="11.1" customHeight="1" x14ac:dyDescent="0.2">
      <c r="A18" s="44" t="s">
        <v>29</v>
      </c>
      <c r="B18" s="44" t="s">
        <v>30</v>
      </c>
      <c r="C18" s="45">
        <v>1477.605</v>
      </c>
      <c r="D18" s="45">
        <v>436.91399999999999</v>
      </c>
      <c r="E18" s="45">
        <v>2825.6219999999998</v>
      </c>
      <c r="F18" s="45">
        <v>875.74800000000005</v>
      </c>
      <c r="G18" s="46">
        <v>3496.0189999999998</v>
      </c>
      <c r="H18" s="45">
        <v>1059.7739999999999</v>
      </c>
      <c r="I18" s="46">
        <v>3302.44</v>
      </c>
      <c r="J18" s="46">
        <v>953.13699999999994</v>
      </c>
      <c r="K18" s="46">
        <v>3439.5340000000001</v>
      </c>
      <c r="L18" s="46">
        <v>1039.32</v>
      </c>
    </row>
    <row r="19" spans="1:12" s="38" customFormat="1" ht="11.1" customHeight="1" x14ac:dyDescent="0.2">
      <c r="A19" s="44" t="s">
        <v>31</v>
      </c>
      <c r="B19" s="44" t="s">
        <v>32</v>
      </c>
      <c r="C19" s="45">
        <v>49172.014999999999</v>
      </c>
      <c r="D19" s="45">
        <v>3958.547</v>
      </c>
      <c r="E19" s="45">
        <v>44374.648000000001</v>
      </c>
      <c r="F19" s="45">
        <v>3896.0219999999999</v>
      </c>
      <c r="G19" s="46">
        <v>61749.94</v>
      </c>
      <c r="H19" s="45">
        <v>5045.473</v>
      </c>
      <c r="I19" s="46">
        <v>74301.521999999997</v>
      </c>
      <c r="J19" s="46">
        <v>6023.7629999999999</v>
      </c>
      <c r="K19" s="46">
        <v>76671.872000000003</v>
      </c>
      <c r="L19" s="46">
        <v>6182.8050000000003</v>
      </c>
    </row>
    <row r="20" spans="1:12" s="38" customFormat="1" ht="11.1" customHeight="1" x14ac:dyDescent="0.2">
      <c r="A20" s="44" t="s">
        <v>33</v>
      </c>
      <c r="B20" s="44" t="s">
        <v>34</v>
      </c>
      <c r="C20" s="45">
        <v>3660.143</v>
      </c>
      <c r="D20" s="45">
        <v>510.303</v>
      </c>
      <c r="E20" s="45">
        <v>5575.2659999999996</v>
      </c>
      <c r="F20" s="45">
        <v>686.08399999999995</v>
      </c>
      <c r="G20" s="46">
        <v>4244.924</v>
      </c>
      <c r="H20" s="45">
        <v>640.45500000000004</v>
      </c>
      <c r="I20" s="46">
        <v>4232.7910000000002</v>
      </c>
      <c r="J20" s="46">
        <v>728.23299999999995</v>
      </c>
      <c r="K20" s="46">
        <v>5920.0330000000004</v>
      </c>
      <c r="L20" s="46">
        <v>640.55600000000004</v>
      </c>
    </row>
    <row r="21" spans="1:12" s="38" customFormat="1" ht="11.1" customHeight="1" x14ac:dyDescent="0.2">
      <c r="A21" s="44" t="s">
        <v>35</v>
      </c>
      <c r="B21" s="44" t="s">
        <v>36</v>
      </c>
      <c r="C21" s="45">
        <v>15445.428</v>
      </c>
      <c r="D21" s="45">
        <v>901.64200000000005</v>
      </c>
      <c r="E21" s="45">
        <v>20951.013999999999</v>
      </c>
      <c r="F21" s="45">
        <v>1400.2239999999999</v>
      </c>
      <c r="G21" s="46">
        <v>23810.877</v>
      </c>
      <c r="H21" s="45">
        <v>1778.19</v>
      </c>
      <c r="I21" s="46">
        <v>20653.102999999999</v>
      </c>
      <c r="J21" s="46">
        <v>1906.8130000000001</v>
      </c>
      <c r="K21" s="46">
        <v>24136.069</v>
      </c>
      <c r="L21" s="46">
        <v>2201.0210000000002</v>
      </c>
    </row>
    <row r="22" spans="1:12" s="38" customFormat="1" ht="75" x14ac:dyDescent="0.2">
      <c r="A22" s="47" t="s">
        <v>238</v>
      </c>
      <c r="B22" s="48" t="s">
        <v>239</v>
      </c>
      <c r="C22" s="45">
        <v>1892.223</v>
      </c>
      <c r="D22" s="45">
        <v>312.84499999999997</v>
      </c>
      <c r="E22" s="45">
        <v>1901.078</v>
      </c>
      <c r="F22" s="45">
        <v>280.173</v>
      </c>
      <c r="G22" s="45">
        <v>2149.739</v>
      </c>
      <c r="H22" s="45">
        <v>332.85700000000003</v>
      </c>
      <c r="I22" s="45">
        <v>2941.605</v>
      </c>
      <c r="J22" s="45">
        <v>378.37299999999999</v>
      </c>
      <c r="K22" s="45">
        <v>2773.19</v>
      </c>
      <c r="L22" s="45">
        <v>373.81200000000007</v>
      </c>
    </row>
    <row r="23" spans="1:12" s="38" customFormat="1" ht="11.1" customHeight="1" x14ac:dyDescent="0.2">
      <c r="A23" s="49" t="s">
        <v>37</v>
      </c>
      <c r="B23" s="49" t="s">
        <v>38</v>
      </c>
      <c r="C23" s="50">
        <v>273366.11499999999</v>
      </c>
      <c r="D23" s="50">
        <v>34496.972999999998</v>
      </c>
      <c r="E23" s="51">
        <v>314706.35499999998</v>
      </c>
      <c r="F23" s="50">
        <v>40115.071000000004</v>
      </c>
      <c r="G23" s="51">
        <v>365029.60499999998</v>
      </c>
      <c r="H23" s="50">
        <v>46074.667000000001</v>
      </c>
      <c r="I23" s="51">
        <v>417249.70500000002</v>
      </c>
      <c r="J23" s="51">
        <v>52667.444000000003</v>
      </c>
      <c r="K23" s="51">
        <v>469382.62900000002</v>
      </c>
      <c r="L23" s="51">
        <v>59636.43</v>
      </c>
    </row>
    <row r="24" spans="1:12" ht="48" x14ac:dyDescent="0.2">
      <c r="A24" s="9" t="s">
        <v>187</v>
      </c>
      <c r="B24" s="9" t="s">
        <v>177</v>
      </c>
      <c r="K24" s="52"/>
      <c r="L24" s="52"/>
    </row>
    <row r="26" spans="1:12" x14ac:dyDescent="0.2">
      <c r="C26" s="52"/>
      <c r="D26" s="52"/>
      <c r="E26" s="52"/>
      <c r="F26" s="52"/>
      <c r="G26" s="52"/>
      <c r="H26" s="52"/>
      <c r="I26" s="52"/>
      <c r="J26" s="52"/>
      <c r="K26" s="52"/>
      <c r="L26" s="52"/>
    </row>
    <row r="27" spans="1:12" x14ac:dyDescent="0.2">
      <c r="C27" s="52"/>
      <c r="D27" s="52"/>
      <c r="E27" s="52"/>
      <c r="F27" s="52"/>
      <c r="G27" s="52"/>
      <c r="H27" s="52"/>
      <c r="I27" s="52"/>
      <c r="J27" s="52"/>
      <c r="K27" s="52"/>
      <c r="L27" s="52"/>
    </row>
    <row r="28" spans="1:12" x14ac:dyDescent="0.2">
      <c r="H28" s="53"/>
      <c r="J28" s="53"/>
    </row>
    <row r="29" spans="1:12" x14ac:dyDescent="0.2">
      <c r="H29" s="53"/>
      <c r="J29" s="53"/>
    </row>
    <row r="30" spans="1:12" x14ac:dyDescent="0.2">
      <c r="H30" s="53"/>
      <c r="J30" s="53"/>
    </row>
    <row r="31" spans="1:12" x14ac:dyDescent="0.2">
      <c r="H31" s="53"/>
      <c r="J31" s="53"/>
    </row>
    <row r="32" spans="1:12" x14ac:dyDescent="0.2">
      <c r="H32" s="53"/>
      <c r="J32" s="53"/>
    </row>
    <row r="33" spans="8:10" x14ac:dyDescent="0.2">
      <c r="H33" s="53"/>
      <c r="J33" s="53"/>
    </row>
    <row r="34" spans="8:10" x14ac:dyDescent="0.2">
      <c r="H34" s="53"/>
      <c r="J34" s="53"/>
    </row>
    <row r="35" spans="8:10" x14ac:dyDescent="0.2">
      <c r="H35" s="53"/>
      <c r="J35" s="53"/>
    </row>
    <row r="36" spans="8:10" x14ac:dyDescent="0.2">
      <c r="H36" s="53"/>
      <c r="J36" s="53"/>
    </row>
    <row r="37" spans="8:10" x14ac:dyDescent="0.2">
      <c r="H37" s="53"/>
      <c r="J37" s="53"/>
    </row>
    <row r="38" spans="8:10" x14ac:dyDescent="0.2">
      <c r="H38" s="53"/>
      <c r="J38" s="53"/>
    </row>
    <row r="39" spans="8:10" x14ac:dyDescent="0.2">
      <c r="H39" s="53"/>
      <c r="J39" s="53"/>
    </row>
    <row r="40" spans="8:10" x14ac:dyDescent="0.2">
      <c r="H40" s="53"/>
      <c r="J40" s="53"/>
    </row>
    <row r="41" spans="8:10" x14ac:dyDescent="0.2">
      <c r="H41" s="53"/>
      <c r="J41" s="53"/>
    </row>
    <row r="42" spans="8:10" x14ac:dyDescent="0.2">
      <c r="H42" s="53"/>
      <c r="J42" s="53"/>
    </row>
    <row r="43" spans="8:10" x14ac:dyDescent="0.2">
      <c r="H43" s="53"/>
      <c r="J43" s="53"/>
    </row>
    <row r="44" spans="8:10" x14ac:dyDescent="0.2">
      <c r="H44" s="53"/>
      <c r="J44" s="53"/>
    </row>
    <row r="45" spans="8:10" x14ac:dyDescent="0.2">
      <c r="H45" s="53"/>
      <c r="J45" s="53"/>
    </row>
    <row r="46" spans="8:10" x14ac:dyDescent="0.2">
      <c r="H46" s="53"/>
      <c r="J46" s="53"/>
    </row>
    <row r="47" spans="8:10" x14ac:dyDescent="0.2">
      <c r="H47" s="53"/>
      <c r="J47" s="53"/>
    </row>
    <row r="48" spans="8:10" x14ac:dyDescent="0.2">
      <c r="H48" s="53"/>
      <c r="J48" s="53"/>
    </row>
  </sheetData>
  <mergeCells count="7">
    <mergeCell ref="K4:L4"/>
    <mergeCell ref="I4:J4"/>
    <mergeCell ref="A4:A5"/>
    <mergeCell ref="B4:B5"/>
    <mergeCell ref="C4:D4"/>
    <mergeCell ref="E4:F4"/>
    <mergeCell ref="G4:H4"/>
  </mergeCells>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A3234-64E4-4CCB-998B-59AC8CDB08BA}">
  <sheetPr codeName="Sheet3"/>
  <dimension ref="A1:O90"/>
  <sheetViews>
    <sheetView topLeftCell="A71" workbookViewId="0">
      <selection activeCell="I76" sqref="I76"/>
    </sheetView>
  </sheetViews>
  <sheetFormatPr defaultColWidth="8.7109375" defaultRowHeight="15" x14ac:dyDescent="0.25"/>
  <cols>
    <col min="1" max="1" width="5.42578125" style="17" customWidth="1"/>
    <col min="2" max="2" width="76" style="1" customWidth="1"/>
    <col min="3" max="3" width="25.42578125" style="1" bestFit="1" customWidth="1"/>
    <col min="4" max="4" width="8.7109375" style="17"/>
    <col min="5" max="16384" width="8.7109375" style="1"/>
  </cols>
  <sheetData>
    <row r="1" spans="1:15" x14ac:dyDescent="0.25">
      <c r="B1" s="18" t="s">
        <v>39</v>
      </c>
    </row>
    <row r="2" spans="1:15" ht="43.5" customHeight="1" x14ac:dyDescent="0.25">
      <c r="B2" s="15" t="s">
        <v>237</v>
      </c>
    </row>
    <row r="3" spans="1:15" x14ac:dyDescent="0.25">
      <c r="B3" s="19"/>
    </row>
    <row r="4" spans="1:15" s="20" customFormat="1" ht="14.1" customHeight="1" x14ac:dyDescent="0.25">
      <c r="A4" s="17"/>
      <c r="B4" s="2" t="s">
        <v>155</v>
      </c>
      <c r="C4" s="1" t="s">
        <v>207</v>
      </c>
      <c r="D4" s="17"/>
      <c r="E4" s="1"/>
      <c r="F4" s="1"/>
      <c r="G4" s="1"/>
      <c r="H4" s="1"/>
      <c r="I4" s="1"/>
      <c r="J4" s="1"/>
      <c r="K4" s="1"/>
      <c r="L4" s="1"/>
      <c r="M4" s="1"/>
      <c r="N4" s="1"/>
      <c r="O4" s="1"/>
    </row>
    <row r="5" spans="1:15" s="20" customFormat="1" ht="14.1" customHeight="1" x14ac:dyDescent="0.25">
      <c r="A5" s="17"/>
      <c r="B5" s="2"/>
      <c r="C5" s="1"/>
      <c r="D5" s="17"/>
      <c r="E5" s="1"/>
      <c r="F5" s="1"/>
      <c r="G5" s="1"/>
      <c r="H5" s="1"/>
      <c r="I5" s="1"/>
      <c r="J5" s="1"/>
      <c r="K5" s="1"/>
      <c r="L5" s="1"/>
      <c r="M5" s="1"/>
      <c r="N5" s="1"/>
      <c r="O5" s="1"/>
    </row>
    <row r="6" spans="1:15" s="20" customFormat="1" ht="14.1" customHeight="1" x14ac:dyDescent="0.25">
      <c r="A6" s="17">
        <v>1</v>
      </c>
      <c r="B6" s="16" t="s">
        <v>245</v>
      </c>
      <c r="C6" s="1"/>
      <c r="D6" s="17"/>
      <c r="E6" s="1"/>
      <c r="F6" s="1"/>
      <c r="G6" s="1"/>
      <c r="H6" s="1"/>
      <c r="I6" s="1"/>
      <c r="J6" s="1"/>
      <c r="K6" s="1"/>
      <c r="L6" s="1"/>
      <c r="M6" s="1"/>
      <c r="N6" s="1"/>
      <c r="O6" s="1"/>
    </row>
    <row r="7" spans="1:15" s="20" customFormat="1" ht="14.1" customHeight="1" x14ac:dyDescent="0.25">
      <c r="A7" s="17">
        <v>2</v>
      </c>
      <c r="B7" s="16" t="s">
        <v>233</v>
      </c>
      <c r="C7" s="1"/>
      <c r="D7" s="17"/>
      <c r="E7" s="1"/>
      <c r="F7" s="1"/>
      <c r="G7" s="1"/>
      <c r="H7" s="1"/>
      <c r="I7" s="1"/>
      <c r="J7" s="1"/>
      <c r="K7" s="1"/>
      <c r="L7" s="1"/>
      <c r="M7" s="1"/>
      <c r="N7" s="1"/>
      <c r="O7" s="1"/>
    </row>
    <row r="8" spans="1:15" s="20" customFormat="1" ht="16.5" customHeight="1" x14ac:dyDescent="0.25">
      <c r="A8" s="17">
        <v>3</v>
      </c>
      <c r="B8" s="1" t="s">
        <v>40</v>
      </c>
      <c r="C8" s="1"/>
      <c r="D8" s="17"/>
      <c r="E8" s="1"/>
      <c r="F8" s="1"/>
      <c r="G8" s="1"/>
      <c r="H8" s="1"/>
      <c r="I8" s="1"/>
      <c r="J8" s="1"/>
      <c r="K8" s="1"/>
      <c r="L8" s="1"/>
      <c r="M8" s="1"/>
      <c r="N8" s="1"/>
      <c r="O8" s="1"/>
    </row>
    <row r="9" spans="1:15" s="20" customFormat="1" ht="16.5" customHeight="1" x14ac:dyDescent="0.25">
      <c r="A9" s="17">
        <v>4</v>
      </c>
      <c r="B9" s="1" t="s">
        <v>41</v>
      </c>
      <c r="C9" s="1"/>
      <c r="D9" s="17"/>
      <c r="E9" s="1"/>
      <c r="F9" s="1"/>
      <c r="G9" s="1"/>
      <c r="H9" s="1"/>
      <c r="I9" s="1"/>
      <c r="J9" s="1"/>
      <c r="K9" s="1"/>
      <c r="L9" s="1"/>
      <c r="M9" s="1"/>
      <c r="N9" s="1"/>
      <c r="O9" s="1"/>
    </row>
    <row r="10" spans="1:15" s="20" customFormat="1" ht="16.5" customHeight="1" x14ac:dyDescent="0.25">
      <c r="A10" s="17">
        <v>5</v>
      </c>
      <c r="B10" s="1" t="s">
        <v>42</v>
      </c>
      <c r="C10" s="1"/>
      <c r="D10" s="17"/>
      <c r="E10" s="1"/>
      <c r="F10" s="1"/>
      <c r="G10" s="1"/>
      <c r="H10" s="1"/>
      <c r="I10" s="1"/>
      <c r="J10" s="1"/>
      <c r="K10" s="1"/>
      <c r="L10" s="1"/>
      <c r="M10" s="1"/>
      <c r="N10" s="1"/>
      <c r="O10" s="1"/>
    </row>
    <row r="11" spans="1:15" s="20" customFormat="1" ht="16.5" customHeight="1" x14ac:dyDescent="0.25">
      <c r="A11" s="17">
        <v>6</v>
      </c>
      <c r="B11" s="1" t="s">
        <v>203</v>
      </c>
      <c r="C11" s="1"/>
      <c r="D11" s="17"/>
      <c r="E11" s="1"/>
      <c r="F11" s="1"/>
      <c r="G11" s="1"/>
      <c r="H11" s="1"/>
      <c r="I11" s="1"/>
      <c r="J11" s="1"/>
      <c r="K11" s="1"/>
      <c r="L11" s="1"/>
      <c r="M11" s="1"/>
      <c r="N11" s="1"/>
      <c r="O11" s="1"/>
    </row>
    <row r="12" spans="1:15" s="20" customFormat="1" ht="16.5" customHeight="1" x14ac:dyDescent="0.25">
      <c r="A12" s="17">
        <v>7</v>
      </c>
      <c r="B12" s="1" t="s">
        <v>43</v>
      </c>
      <c r="C12" s="1"/>
      <c r="D12" s="17"/>
      <c r="E12" s="1"/>
      <c r="F12" s="1"/>
      <c r="G12" s="1"/>
      <c r="H12" s="1"/>
      <c r="I12" s="1"/>
      <c r="J12" s="1"/>
      <c r="K12" s="1"/>
      <c r="L12" s="1"/>
      <c r="M12" s="1"/>
      <c r="N12" s="1"/>
      <c r="O12" s="1"/>
    </row>
    <row r="13" spans="1:15" s="20" customFormat="1" ht="16.5" customHeight="1" x14ac:dyDescent="0.25">
      <c r="A13" s="17">
        <v>8</v>
      </c>
      <c r="B13" s="1" t="s">
        <v>44</v>
      </c>
      <c r="C13" s="1"/>
      <c r="D13" s="17"/>
      <c r="E13" s="1"/>
      <c r="F13" s="1"/>
      <c r="G13" s="1"/>
      <c r="H13" s="1"/>
      <c r="I13" s="1"/>
      <c r="J13" s="1"/>
      <c r="K13" s="1"/>
      <c r="L13" s="1"/>
      <c r="M13" s="1"/>
      <c r="N13" s="1"/>
      <c r="O13" s="1"/>
    </row>
    <row r="14" spans="1:15" s="20" customFormat="1" ht="16.5" customHeight="1" x14ac:dyDescent="0.25">
      <c r="A14" s="17">
        <v>9</v>
      </c>
      <c r="B14" s="1" t="s">
        <v>45</v>
      </c>
      <c r="C14" s="1"/>
      <c r="D14" s="17"/>
      <c r="E14" s="1"/>
      <c r="F14" s="1"/>
      <c r="G14" s="1"/>
      <c r="H14" s="1"/>
      <c r="I14" s="1"/>
      <c r="J14" s="1"/>
      <c r="K14" s="1"/>
      <c r="L14" s="1"/>
      <c r="M14" s="1"/>
      <c r="N14" s="1"/>
      <c r="O14" s="1"/>
    </row>
    <row r="15" spans="1:15" s="20" customFormat="1" ht="16.5" customHeight="1" x14ac:dyDescent="0.25">
      <c r="A15" s="17">
        <v>10</v>
      </c>
      <c r="B15" s="1" t="s">
        <v>46</v>
      </c>
      <c r="C15" s="1"/>
      <c r="D15" s="17"/>
      <c r="E15" s="1"/>
      <c r="F15" s="1"/>
      <c r="G15" s="1"/>
      <c r="H15" s="1"/>
      <c r="I15" s="1"/>
      <c r="J15" s="1"/>
      <c r="K15" s="1"/>
      <c r="L15" s="1"/>
      <c r="M15" s="1"/>
      <c r="N15" s="1"/>
      <c r="O15" s="1"/>
    </row>
    <row r="16" spans="1:15" s="20" customFormat="1" ht="16.5" customHeight="1" x14ac:dyDescent="0.25">
      <c r="A16" s="17">
        <v>11</v>
      </c>
      <c r="B16" s="1" t="s">
        <v>47</v>
      </c>
      <c r="C16" s="1"/>
      <c r="D16" s="17"/>
      <c r="E16" s="1"/>
      <c r="F16" s="1"/>
      <c r="G16" s="1"/>
      <c r="H16" s="1"/>
      <c r="I16" s="1"/>
      <c r="J16" s="1"/>
      <c r="K16" s="1"/>
      <c r="L16" s="1"/>
      <c r="M16" s="1"/>
      <c r="N16" s="1"/>
      <c r="O16" s="1"/>
    </row>
    <row r="17" spans="1:15" s="20" customFormat="1" ht="16.5" customHeight="1" x14ac:dyDescent="0.25">
      <c r="A17" s="17">
        <v>12</v>
      </c>
      <c r="B17" s="1" t="s">
        <v>48</v>
      </c>
      <c r="C17" s="1"/>
      <c r="D17" s="17"/>
      <c r="E17" s="1"/>
      <c r="F17" s="1"/>
      <c r="G17" s="1"/>
      <c r="H17" s="1"/>
      <c r="I17" s="1"/>
      <c r="J17" s="1"/>
      <c r="K17" s="1"/>
      <c r="L17" s="1"/>
      <c r="M17" s="1"/>
      <c r="N17" s="1"/>
      <c r="O17" s="1"/>
    </row>
    <row r="18" spans="1:15" s="20" customFormat="1" ht="16.5" customHeight="1" x14ac:dyDescent="0.25">
      <c r="A18" s="17">
        <v>13</v>
      </c>
      <c r="B18" s="1" t="s">
        <v>49</v>
      </c>
      <c r="C18" s="21"/>
      <c r="D18" s="17"/>
      <c r="E18" s="1"/>
      <c r="F18" s="1"/>
      <c r="G18" s="1"/>
      <c r="H18" s="1"/>
      <c r="I18" s="1"/>
      <c r="J18" s="1"/>
      <c r="K18" s="1"/>
      <c r="L18" s="1"/>
      <c r="M18" s="1"/>
      <c r="N18" s="1"/>
      <c r="O18" s="1"/>
    </row>
    <row r="19" spans="1:15" s="20" customFormat="1" ht="16.5" customHeight="1" x14ac:dyDescent="0.25">
      <c r="A19" s="17">
        <v>14</v>
      </c>
      <c r="B19" s="1" t="s">
        <v>50</v>
      </c>
      <c r="C19" s="1"/>
      <c r="D19" s="17"/>
      <c r="E19" s="1"/>
      <c r="F19" s="1"/>
      <c r="G19" s="1"/>
      <c r="H19" s="1"/>
      <c r="I19" s="1"/>
      <c r="J19" s="1"/>
      <c r="K19" s="1"/>
      <c r="L19" s="1"/>
      <c r="M19" s="1"/>
      <c r="N19" s="1"/>
      <c r="O19" s="1"/>
    </row>
    <row r="20" spans="1:15" s="20" customFormat="1" ht="16.5" customHeight="1" x14ac:dyDescent="0.25">
      <c r="A20" s="17">
        <v>15</v>
      </c>
      <c r="B20" s="1" t="s">
        <v>51</v>
      </c>
      <c r="C20" s="1"/>
      <c r="D20" s="17"/>
      <c r="E20" s="1"/>
      <c r="F20" s="1"/>
      <c r="G20" s="1"/>
      <c r="H20" s="1"/>
      <c r="I20" s="1"/>
      <c r="J20" s="1"/>
      <c r="K20" s="1"/>
      <c r="L20" s="1"/>
      <c r="M20" s="1"/>
      <c r="N20" s="1"/>
      <c r="O20" s="1"/>
    </row>
    <row r="21" spans="1:15" s="20" customFormat="1" ht="16.5" customHeight="1" x14ac:dyDescent="0.25">
      <c r="A21" s="17">
        <v>16</v>
      </c>
      <c r="B21" s="1" t="s">
        <v>52</v>
      </c>
      <c r="C21" s="1"/>
      <c r="D21" s="17"/>
      <c r="E21" s="1"/>
      <c r="F21" s="1"/>
      <c r="G21" s="1"/>
      <c r="H21" s="1"/>
      <c r="I21" s="1"/>
      <c r="J21" s="1"/>
      <c r="K21" s="1"/>
      <c r="L21" s="1"/>
      <c r="M21" s="1"/>
      <c r="N21" s="1"/>
      <c r="O21" s="1"/>
    </row>
    <row r="22" spans="1:15" s="20" customFormat="1" ht="16.5" customHeight="1" x14ac:dyDescent="0.25">
      <c r="A22" s="17">
        <v>17</v>
      </c>
      <c r="B22" s="1" t="s">
        <v>53</v>
      </c>
      <c r="C22" s="1" t="s">
        <v>208</v>
      </c>
      <c r="D22" s="17"/>
      <c r="E22" s="1"/>
      <c r="F22" s="1"/>
      <c r="G22" s="1"/>
      <c r="H22" s="1"/>
      <c r="I22" s="1"/>
      <c r="J22" s="1"/>
      <c r="K22" s="1"/>
      <c r="L22" s="1"/>
      <c r="M22" s="1"/>
      <c r="N22" s="1"/>
      <c r="O22" s="1"/>
    </row>
    <row r="23" spans="1:15" s="20" customFormat="1" ht="16.5" customHeight="1" x14ac:dyDescent="0.25">
      <c r="A23" s="17">
        <v>18</v>
      </c>
      <c r="B23" s="1" t="s">
        <v>54</v>
      </c>
      <c r="C23" s="1"/>
      <c r="D23" s="17"/>
      <c r="E23" s="1"/>
      <c r="F23" s="1"/>
      <c r="G23" s="1"/>
      <c r="H23" s="1"/>
      <c r="I23" s="1"/>
      <c r="J23" s="1"/>
      <c r="K23" s="1"/>
      <c r="L23" s="1"/>
      <c r="M23" s="1"/>
      <c r="N23" s="1"/>
      <c r="O23" s="1"/>
    </row>
    <row r="24" spans="1:15" s="20" customFormat="1" ht="16.5" customHeight="1" x14ac:dyDescent="0.25">
      <c r="A24" s="17">
        <v>19</v>
      </c>
      <c r="B24" s="1" t="s">
        <v>55</v>
      </c>
      <c r="C24" s="1"/>
      <c r="D24" s="17"/>
      <c r="E24" s="1"/>
      <c r="F24" s="1"/>
      <c r="G24" s="1"/>
      <c r="H24" s="1"/>
      <c r="I24" s="1"/>
      <c r="J24" s="1"/>
      <c r="K24" s="1"/>
      <c r="L24" s="1"/>
      <c r="M24" s="1"/>
      <c r="N24" s="1"/>
      <c r="O24" s="1"/>
    </row>
    <row r="25" spans="1:15" s="20" customFormat="1" ht="16.5" customHeight="1" x14ac:dyDescent="0.25">
      <c r="A25" s="17">
        <v>20</v>
      </c>
      <c r="B25" s="1" t="s">
        <v>56</v>
      </c>
      <c r="C25" s="1" t="s">
        <v>209</v>
      </c>
      <c r="D25" s="17"/>
      <c r="E25" s="1"/>
      <c r="F25" s="1"/>
      <c r="G25" s="1"/>
      <c r="H25" s="1"/>
      <c r="I25" s="1"/>
      <c r="J25" s="1"/>
      <c r="K25" s="1"/>
      <c r="L25" s="1"/>
      <c r="M25" s="1"/>
      <c r="N25" s="1"/>
      <c r="O25" s="1"/>
    </row>
    <row r="26" spans="1:15" s="20" customFormat="1" ht="16.5" customHeight="1" x14ac:dyDescent="0.25">
      <c r="A26" s="17">
        <v>21</v>
      </c>
      <c r="B26" s="1" t="s">
        <v>57</v>
      </c>
      <c r="C26" s="1" t="s">
        <v>210</v>
      </c>
      <c r="D26" s="17"/>
      <c r="E26" s="1"/>
      <c r="F26" s="1"/>
      <c r="G26" s="1"/>
      <c r="H26" s="1"/>
      <c r="I26" s="1"/>
      <c r="J26" s="1"/>
      <c r="K26" s="1"/>
      <c r="L26" s="1"/>
      <c r="M26" s="1"/>
      <c r="N26" s="1"/>
      <c r="O26" s="1"/>
    </row>
    <row r="27" spans="1:15" s="20" customFormat="1" ht="16.5" customHeight="1" x14ac:dyDescent="0.25">
      <c r="A27" s="17">
        <v>22</v>
      </c>
      <c r="B27" s="1" t="s">
        <v>58</v>
      </c>
      <c r="C27" s="1" t="s">
        <v>211</v>
      </c>
      <c r="D27" s="17"/>
      <c r="E27" s="1"/>
      <c r="F27" s="1"/>
      <c r="G27" s="1"/>
      <c r="H27" s="1"/>
      <c r="I27" s="1"/>
      <c r="J27" s="1"/>
      <c r="K27" s="1"/>
      <c r="L27" s="1"/>
      <c r="M27" s="1"/>
      <c r="N27" s="1"/>
      <c r="O27" s="1"/>
    </row>
    <row r="28" spans="1:15" s="20" customFormat="1" ht="16.5" customHeight="1" x14ac:dyDescent="0.25">
      <c r="A28" s="17">
        <v>23</v>
      </c>
      <c r="B28" s="1" t="s">
        <v>59</v>
      </c>
      <c r="C28" s="1"/>
      <c r="D28" s="17"/>
      <c r="E28" s="1"/>
      <c r="F28" s="1"/>
      <c r="G28" s="1"/>
      <c r="H28" s="1"/>
      <c r="I28" s="1"/>
      <c r="J28" s="1"/>
      <c r="K28" s="1"/>
      <c r="L28" s="1"/>
      <c r="M28" s="1"/>
      <c r="N28" s="1"/>
      <c r="O28" s="1"/>
    </row>
    <row r="29" spans="1:15" s="20" customFormat="1" ht="16.5" customHeight="1" x14ac:dyDescent="0.25">
      <c r="A29" s="17">
        <v>24</v>
      </c>
      <c r="B29" s="1" t="s">
        <v>204</v>
      </c>
      <c r="C29" s="1" t="s">
        <v>212</v>
      </c>
      <c r="D29" s="17"/>
      <c r="E29" s="1"/>
      <c r="F29" s="1"/>
      <c r="G29" s="1"/>
      <c r="H29" s="1"/>
      <c r="I29" s="1"/>
      <c r="J29" s="1"/>
      <c r="K29" s="1"/>
      <c r="L29" s="1"/>
      <c r="M29" s="1"/>
      <c r="N29" s="1"/>
      <c r="O29" s="1"/>
    </row>
    <row r="30" spans="1:15" s="20" customFormat="1" ht="16.5" customHeight="1" x14ac:dyDescent="0.25">
      <c r="A30" s="17">
        <v>25</v>
      </c>
      <c r="B30" s="1" t="s">
        <v>60</v>
      </c>
      <c r="C30" s="1"/>
      <c r="D30" s="17"/>
      <c r="E30" s="1"/>
      <c r="F30" s="1"/>
      <c r="G30" s="1"/>
      <c r="H30" s="1"/>
      <c r="I30" s="1"/>
      <c r="J30" s="1"/>
      <c r="K30" s="1"/>
      <c r="L30" s="1"/>
      <c r="M30" s="1"/>
      <c r="N30" s="1"/>
      <c r="O30" s="1"/>
    </row>
    <row r="31" spans="1:15" s="20" customFormat="1" ht="16.5" customHeight="1" x14ac:dyDescent="0.25">
      <c r="A31" s="17">
        <v>26</v>
      </c>
      <c r="B31" s="1" t="s">
        <v>61</v>
      </c>
      <c r="C31" s="1" t="s">
        <v>213</v>
      </c>
      <c r="D31" s="17"/>
      <c r="E31" s="1"/>
      <c r="F31" s="1"/>
      <c r="G31" s="1"/>
      <c r="H31" s="1"/>
      <c r="I31" s="1"/>
      <c r="J31" s="1"/>
      <c r="K31" s="1"/>
      <c r="L31" s="1"/>
      <c r="M31" s="1"/>
      <c r="N31" s="1"/>
      <c r="O31" s="1"/>
    </row>
    <row r="32" spans="1:15" s="20" customFormat="1" ht="16.5" customHeight="1" x14ac:dyDescent="0.25">
      <c r="A32" s="17">
        <v>27</v>
      </c>
      <c r="B32" s="1" t="s">
        <v>62</v>
      </c>
      <c r="C32" s="1"/>
      <c r="D32" s="17"/>
      <c r="E32" s="1"/>
      <c r="F32" s="1"/>
      <c r="G32" s="1"/>
      <c r="H32" s="1"/>
      <c r="I32" s="1"/>
      <c r="J32" s="1"/>
      <c r="K32" s="1"/>
      <c r="L32" s="1"/>
      <c r="M32" s="1"/>
      <c r="N32" s="1"/>
      <c r="O32" s="1"/>
    </row>
    <row r="33" spans="1:15" s="20" customFormat="1" ht="16.5" customHeight="1" x14ac:dyDescent="0.25">
      <c r="A33" s="17">
        <v>28</v>
      </c>
      <c r="B33" s="1" t="s">
        <v>229</v>
      </c>
      <c r="C33" s="1"/>
      <c r="D33" s="17"/>
      <c r="E33" s="1"/>
      <c r="F33" s="1"/>
      <c r="G33" s="1"/>
      <c r="H33" s="1"/>
      <c r="I33" s="1"/>
      <c r="J33" s="1"/>
      <c r="K33" s="1"/>
      <c r="L33" s="1"/>
      <c r="M33" s="1"/>
      <c r="N33" s="1"/>
      <c r="O33" s="1"/>
    </row>
    <row r="34" spans="1:15" s="20" customFormat="1" ht="16.5" customHeight="1" x14ac:dyDescent="0.25">
      <c r="A34" s="17">
        <v>29</v>
      </c>
      <c r="B34" s="1" t="s">
        <v>63</v>
      </c>
      <c r="C34" s="1"/>
      <c r="D34" s="17"/>
      <c r="E34" s="1"/>
      <c r="F34" s="1"/>
      <c r="G34" s="1"/>
      <c r="H34" s="1"/>
      <c r="I34" s="1"/>
      <c r="J34" s="1"/>
      <c r="K34" s="1"/>
      <c r="L34" s="1"/>
      <c r="M34" s="1"/>
      <c r="N34" s="1"/>
      <c r="O34" s="1"/>
    </row>
    <row r="35" spans="1:15" s="20" customFormat="1" ht="16.5" customHeight="1" x14ac:dyDescent="0.25">
      <c r="A35" s="17">
        <v>30</v>
      </c>
      <c r="B35" s="1" t="s">
        <v>64</v>
      </c>
      <c r="C35" s="1"/>
      <c r="D35" s="17"/>
      <c r="E35" s="1"/>
      <c r="F35" s="1"/>
      <c r="G35" s="1"/>
      <c r="H35" s="1"/>
      <c r="I35" s="1"/>
      <c r="J35" s="1"/>
      <c r="K35" s="1"/>
      <c r="L35" s="1"/>
      <c r="M35" s="1"/>
      <c r="N35" s="1"/>
      <c r="O35" s="1"/>
    </row>
    <row r="36" spans="1:15" s="20" customFormat="1" ht="16.5" customHeight="1" x14ac:dyDescent="0.25">
      <c r="A36" s="17">
        <v>31</v>
      </c>
      <c r="B36" s="1" t="s">
        <v>65</v>
      </c>
      <c r="C36" s="1"/>
      <c r="D36" s="17"/>
      <c r="E36" s="1"/>
      <c r="F36" s="1"/>
      <c r="G36" s="1"/>
      <c r="H36" s="1"/>
      <c r="I36" s="1"/>
      <c r="J36" s="1"/>
      <c r="K36" s="1"/>
      <c r="L36" s="1"/>
      <c r="M36" s="1"/>
      <c r="N36" s="1"/>
      <c r="O36" s="1"/>
    </row>
    <row r="37" spans="1:15" s="20" customFormat="1" ht="16.5" customHeight="1" x14ac:dyDescent="0.25">
      <c r="A37" s="17">
        <v>32</v>
      </c>
      <c r="B37" s="1" t="s">
        <v>66</v>
      </c>
      <c r="C37" s="1" t="s">
        <v>214</v>
      </c>
      <c r="D37" s="17"/>
      <c r="E37" s="1"/>
      <c r="F37" s="1"/>
      <c r="G37" s="1"/>
      <c r="H37" s="1"/>
      <c r="I37" s="1"/>
      <c r="J37" s="1"/>
      <c r="K37" s="1"/>
      <c r="L37" s="1"/>
      <c r="M37" s="1"/>
      <c r="N37" s="1"/>
      <c r="O37" s="1"/>
    </row>
    <row r="38" spans="1:15" s="20" customFormat="1" ht="16.5" customHeight="1" x14ac:dyDescent="0.25">
      <c r="A38" s="17">
        <v>33</v>
      </c>
      <c r="B38" s="1" t="s">
        <v>67</v>
      </c>
      <c r="C38" s="1"/>
      <c r="D38" s="17"/>
      <c r="E38" s="1"/>
      <c r="F38" s="1"/>
      <c r="G38" s="1"/>
      <c r="H38" s="1"/>
      <c r="I38" s="1"/>
      <c r="J38" s="1"/>
      <c r="K38" s="1"/>
      <c r="L38" s="1"/>
      <c r="M38" s="1"/>
      <c r="N38" s="1"/>
      <c r="O38" s="1"/>
    </row>
    <row r="39" spans="1:15" s="20" customFormat="1" ht="16.5" customHeight="1" x14ac:dyDescent="0.25">
      <c r="A39" s="17">
        <v>34</v>
      </c>
      <c r="B39" s="1" t="s">
        <v>234</v>
      </c>
      <c r="C39" s="1" t="s">
        <v>236</v>
      </c>
      <c r="D39" s="17"/>
      <c r="E39" s="1"/>
      <c r="F39" s="1"/>
      <c r="G39" s="1"/>
      <c r="H39" s="1"/>
      <c r="I39" s="1"/>
      <c r="J39" s="1"/>
      <c r="K39" s="1"/>
      <c r="L39" s="1"/>
      <c r="M39" s="1"/>
      <c r="N39" s="1"/>
      <c r="O39" s="1"/>
    </row>
    <row r="40" spans="1:15" s="20" customFormat="1" ht="16.5" customHeight="1" x14ac:dyDescent="0.25">
      <c r="A40" s="17">
        <v>35</v>
      </c>
      <c r="B40" s="1" t="s">
        <v>68</v>
      </c>
      <c r="C40" s="1"/>
      <c r="D40" s="17"/>
      <c r="E40" s="1"/>
      <c r="F40" s="1"/>
      <c r="G40" s="1"/>
      <c r="H40" s="1"/>
      <c r="I40" s="1"/>
      <c r="J40" s="1"/>
      <c r="K40" s="1"/>
      <c r="L40" s="1"/>
      <c r="M40" s="1"/>
      <c r="N40" s="1"/>
      <c r="O40" s="1"/>
    </row>
    <row r="41" spans="1:15" s="20" customFormat="1" ht="16.5" customHeight="1" x14ac:dyDescent="0.25">
      <c r="A41" s="17">
        <v>36</v>
      </c>
      <c r="B41" s="1" t="s">
        <v>69</v>
      </c>
      <c r="C41" s="1"/>
      <c r="D41" s="17"/>
      <c r="E41" s="1"/>
      <c r="F41" s="1"/>
      <c r="G41" s="1"/>
      <c r="H41" s="1"/>
      <c r="I41" s="1"/>
      <c r="J41" s="1"/>
      <c r="K41" s="1"/>
      <c r="L41" s="1"/>
      <c r="M41" s="1"/>
      <c r="N41" s="1"/>
      <c r="O41" s="1"/>
    </row>
    <row r="42" spans="1:15" s="20" customFormat="1" ht="16.5" customHeight="1" x14ac:dyDescent="0.25">
      <c r="A42" s="17">
        <v>37</v>
      </c>
      <c r="B42" s="1" t="s">
        <v>70</v>
      </c>
      <c r="C42" s="1"/>
      <c r="D42" s="17"/>
      <c r="E42" s="1"/>
      <c r="F42" s="1"/>
      <c r="G42" s="1"/>
      <c r="H42" s="1"/>
      <c r="I42" s="1"/>
      <c r="J42" s="1"/>
      <c r="K42" s="1"/>
      <c r="L42" s="1"/>
      <c r="M42" s="1"/>
      <c r="N42" s="1"/>
      <c r="O42" s="1"/>
    </row>
    <row r="43" spans="1:15" s="20" customFormat="1" ht="16.5" customHeight="1" x14ac:dyDescent="0.25">
      <c r="A43" s="17">
        <v>38</v>
      </c>
      <c r="B43" s="1" t="s">
        <v>235</v>
      </c>
      <c r="C43" s="22" t="s">
        <v>216</v>
      </c>
      <c r="D43" s="17"/>
      <c r="E43" s="1"/>
      <c r="F43" s="1"/>
      <c r="G43" s="1"/>
      <c r="H43" s="1"/>
      <c r="I43" s="1"/>
      <c r="J43" s="1"/>
      <c r="K43" s="1"/>
      <c r="L43" s="1"/>
      <c r="M43" s="1"/>
      <c r="N43" s="1"/>
      <c r="O43" s="1"/>
    </row>
    <row r="44" spans="1:15" s="20" customFormat="1" ht="16.5" customHeight="1" x14ac:dyDescent="0.25">
      <c r="A44" s="17">
        <v>39</v>
      </c>
      <c r="B44" s="1" t="s">
        <v>71</v>
      </c>
      <c r="C44" s="1"/>
      <c r="D44" s="17"/>
      <c r="E44" s="1"/>
      <c r="F44" s="1"/>
      <c r="G44" s="1"/>
      <c r="H44" s="1"/>
      <c r="I44" s="1"/>
      <c r="J44" s="1"/>
      <c r="K44" s="1"/>
      <c r="L44" s="1"/>
      <c r="M44" s="1"/>
      <c r="N44" s="1"/>
      <c r="O44" s="1"/>
    </row>
    <row r="45" spans="1:15" s="20" customFormat="1" ht="16.5" customHeight="1" x14ac:dyDescent="0.25">
      <c r="A45" s="17">
        <v>40</v>
      </c>
      <c r="B45" s="1" t="s">
        <v>230</v>
      </c>
      <c r="C45" s="1"/>
      <c r="D45" s="17"/>
      <c r="E45" s="1"/>
      <c r="F45" s="1"/>
      <c r="G45" s="1"/>
      <c r="H45" s="1"/>
      <c r="I45" s="1"/>
      <c r="J45" s="1"/>
      <c r="K45" s="1"/>
      <c r="L45" s="1"/>
      <c r="M45" s="1"/>
      <c r="N45" s="1"/>
      <c r="O45" s="1"/>
    </row>
    <row r="46" spans="1:15" s="20" customFormat="1" ht="16.5" customHeight="1" x14ac:dyDescent="0.25">
      <c r="A46" s="17">
        <v>41</v>
      </c>
      <c r="B46" s="1" t="s">
        <v>72</v>
      </c>
      <c r="C46" s="1" t="s">
        <v>215</v>
      </c>
      <c r="D46" s="17"/>
      <c r="E46" s="1"/>
      <c r="F46" s="1"/>
      <c r="G46" s="1"/>
      <c r="H46" s="1"/>
      <c r="I46" s="1"/>
      <c r="J46" s="1"/>
      <c r="K46" s="1"/>
      <c r="L46" s="1"/>
      <c r="M46" s="1"/>
      <c r="N46" s="1"/>
      <c r="O46" s="1"/>
    </row>
    <row r="47" spans="1:15" s="20" customFormat="1" ht="16.5" customHeight="1" x14ac:dyDescent="0.25">
      <c r="A47" s="17">
        <v>42</v>
      </c>
      <c r="B47" s="1" t="s">
        <v>240</v>
      </c>
      <c r="C47" s="1"/>
      <c r="D47" s="17"/>
      <c r="E47" s="1"/>
      <c r="F47" s="1"/>
      <c r="G47" s="1"/>
      <c r="H47" s="1"/>
      <c r="I47" s="1"/>
      <c r="J47" s="1"/>
      <c r="K47" s="1"/>
      <c r="L47" s="1"/>
      <c r="M47" s="1"/>
      <c r="N47" s="1"/>
      <c r="O47" s="1"/>
    </row>
    <row r="48" spans="1:15" s="20" customFormat="1" ht="16.5" customHeight="1" x14ac:dyDescent="0.25">
      <c r="A48" s="17">
        <v>43</v>
      </c>
      <c r="B48" s="1" t="s">
        <v>73</v>
      </c>
      <c r="C48" s="1"/>
      <c r="D48" s="17"/>
      <c r="E48" s="1"/>
      <c r="F48" s="1"/>
      <c r="G48" s="1"/>
      <c r="H48" s="1"/>
      <c r="I48" s="1"/>
      <c r="J48" s="1"/>
      <c r="K48" s="1"/>
      <c r="L48" s="1"/>
      <c r="M48" s="1"/>
      <c r="N48" s="1"/>
      <c r="O48" s="1"/>
    </row>
    <row r="49" spans="1:15" s="20" customFormat="1" ht="16.5" customHeight="1" x14ac:dyDescent="0.25">
      <c r="A49" s="17">
        <v>44</v>
      </c>
      <c r="B49" s="1" t="s">
        <v>74</v>
      </c>
      <c r="C49" s="1" t="s">
        <v>217</v>
      </c>
      <c r="D49" s="17"/>
      <c r="E49" s="1"/>
      <c r="F49" s="1"/>
      <c r="G49" s="1"/>
      <c r="H49" s="1"/>
      <c r="I49" s="1"/>
      <c r="J49" s="1"/>
      <c r="K49" s="1"/>
      <c r="L49" s="1"/>
      <c r="M49" s="1"/>
      <c r="N49" s="1"/>
      <c r="O49" s="1"/>
    </row>
    <row r="50" spans="1:15" s="20" customFormat="1" ht="16.5" customHeight="1" x14ac:dyDescent="0.25">
      <c r="A50" s="17">
        <v>45</v>
      </c>
      <c r="B50" s="1" t="s">
        <v>75</v>
      </c>
      <c r="C50" s="1"/>
      <c r="D50" s="17"/>
      <c r="E50" s="1"/>
      <c r="F50" s="1"/>
      <c r="G50" s="1"/>
      <c r="H50" s="1"/>
      <c r="I50" s="1"/>
      <c r="J50" s="1"/>
      <c r="K50" s="1"/>
      <c r="L50" s="1"/>
      <c r="M50" s="1"/>
      <c r="N50" s="1"/>
      <c r="O50" s="1"/>
    </row>
    <row r="51" spans="1:15" s="20" customFormat="1" ht="16.5" customHeight="1" x14ac:dyDescent="0.25">
      <c r="A51" s="17">
        <v>46</v>
      </c>
      <c r="B51" s="1" t="s">
        <v>76</v>
      </c>
      <c r="C51" s="1"/>
      <c r="D51" s="17"/>
      <c r="E51" s="1"/>
      <c r="F51" s="1"/>
      <c r="G51" s="1"/>
      <c r="H51" s="1"/>
      <c r="I51" s="1"/>
      <c r="J51" s="1"/>
      <c r="K51" s="1"/>
      <c r="L51" s="1"/>
      <c r="M51" s="1"/>
      <c r="N51" s="1"/>
      <c r="O51" s="1"/>
    </row>
    <row r="52" spans="1:15" s="20" customFormat="1" ht="16.5" customHeight="1" x14ac:dyDescent="0.25">
      <c r="A52" s="17">
        <v>47</v>
      </c>
      <c r="B52" s="1" t="s">
        <v>231</v>
      </c>
      <c r="C52" s="1" t="s">
        <v>241</v>
      </c>
      <c r="D52" s="17"/>
      <c r="E52" s="1"/>
      <c r="F52" s="1"/>
      <c r="G52" s="1"/>
      <c r="H52" s="1"/>
      <c r="I52" s="1"/>
      <c r="J52" s="1"/>
      <c r="K52" s="1"/>
      <c r="L52" s="1"/>
      <c r="M52" s="1"/>
      <c r="N52" s="1"/>
      <c r="O52" s="1"/>
    </row>
    <row r="53" spans="1:15" s="20" customFormat="1" ht="16.5" customHeight="1" x14ac:dyDescent="0.25">
      <c r="A53" s="17">
        <v>48</v>
      </c>
      <c r="B53" s="1" t="s">
        <v>77</v>
      </c>
      <c r="C53" s="1" t="s">
        <v>218</v>
      </c>
      <c r="D53" s="17"/>
      <c r="E53" s="1"/>
      <c r="F53" s="1"/>
      <c r="G53" s="1"/>
      <c r="H53" s="1"/>
      <c r="I53" s="1"/>
      <c r="J53" s="1"/>
      <c r="K53" s="1"/>
      <c r="L53" s="1"/>
      <c r="M53" s="1"/>
      <c r="N53" s="1"/>
      <c r="O53" s="1"/>
    </row>
    <row r="54" spans="1:15" s="20" customFormat="1" ht="16.5" customHeight="1" x14ac:dyDescent="0.25">
      <c r="A54" s="17">
        <v>49</v>
      </c>
      <c r="B54" s="1" t="s">
        <v>78</v>
      </c>
      <c r="C54" s="1" t="s">
        <v>219</v>
      </c>
      <c r="D54" s="17"/>
      <c r="E54" s="1"/>
      <c r="F54" s="1"/>
      <c r="G54" s="1"/>
      <c r="H54" s="1"/>
      <c r="I54" s="1"/>
      <c r="J54" s="1"/>
      <c r="K54" s="1"/>
      <c r="L54" s="1"/>
      <c r="M54" s="1"/>
      <c r="N54" s="1"/>
      <c r="O54" s="1"/>
    </row>
    <row r="55" spans="1:15" s="20" customFormat="1" ht="16.5" customHeight="1" x14ac:dyDescent="0.25">
      <c r="A55" s="17">
        <v>50</v>
      </c>
      <c r="B55" s="1" t="s">
        <v>79</v>
      </c>
      <c r="C55" s="1" t="s">
        <v>220</v>
      </c>
      <c r="D55" s="17"/>
      <c r="E55" s="1"/>
      <c r="F55" s="1"/>
      <c r="G55" s="1"/>
      <c r="H55" s="1"/>
      <c r="I55" s="1"/>
      <c r="J55" s="1"/>
      <c r="K55" s="1"/>
      <c r="L55" s="1"/>
      <c r="M55" s="1"/>
      <c r="N55" s="1"/>
      <c r="O55" s="1"/>
    </row>
    <row r="56" spans="1:15" s="20" customFormat="1" ht="16.5" customHeight="1" x14ac:dyDescent="0.25">
      <c r="A56" s="17">
        <v>51</v>
      </c>
      <c r="B56" s="1" t="s">
        <v>80</v>
      </c>
      <c r="C56" s="1"/>
      <c r="D56" s="17"/>
      <c r="E56" s="1"/>
      <c r="F56" s="1"/>
      <c r="G56" s="1"/>
      <c r="H56" s="1"/>
      <c r="I56" s="1"/>
      <c r="J56" s="1"/>
      <c r="K56" s="1"/>
      <c r="L56" s="1"/>
      <c r="M56" s="1"/>
      <c r="N56" s="1"/>
      <c r="O56" s="1"/>
    </row>
    <row r="57" spans="1:15" s="20" customFormat="1" ht="16.5" customHeight="1" x14ac:dyDescent="0.25">
      <c r="A57" s="17">
        <v>52</v>
      </c>
      <c r="B57" s="1" t="s">
        <v>81</v>
      </c>
      <c r="C57" s="1"/>
      <c r="D57" s="17"/>
      <c r="E57" s="1"/>
      <c r="F57" s="1"/>
      <c r="G57" s="1"/>
      <c r="H57" s="1"/>
      <c r="I57" s="1"/>
      <c r="J57" s="1"/>
      <c r="K57" s="1"/>
      <c r="L57" s="1"/>
      <c r="M57" s="1"/>
      <c r="N57" s="1"/>
      <c r="O57" s="1"/>
    </row>
    <row r="58" spans="1:15" s="20" customFormat="1" ht="16.5" customHeight="1" x14ac:dyDescent="0.25">
      <c r="A58" s="17">
        <v>53</v>
      </c>
      <c r="B58" s="1" t="s">
        <v>232</v>
      </c>
      <c r="C58" s="1"/>
      <c r="D58" s="17"/>
      <c r="E58" s="1"/>
      <c r="F58" s="1"/>
      <c r="G58" s="1"/>
      <c r="H58" s="1"/>
      <c r="I58" s="1"/>
      <c r="J58" s="1"/>
      <c r="K58" s="1"/>
      <c r="L58" s="1"/>
      <c r="M58" s="1"/>
      <c r="N58" s="1"/>
      <c r="O58" s="1"/>
    </row>
    <row r="59" spans="1:15" s="20" customFormat="1" ht="16.5" customHeight="1" x14ac:dyDescent="0.25">
      <c r="A59" s="17">
        <v>54</v>
      </c>
      <c r="B59" s="1" t="s">
        <v>82</v>
      </c>
      <c r="C59" s="1"/>
      <c r="D59" s="17"/>
      <c r="E59" s="1"/>
      <c r="F59" s="1"/>
      <c r="G59" s="1"/>
      <c r="H59" s="1"/>
      <c r="I59" s="1"/>
      <c r="J59" s="1"/>
      <c r="K59" s="1"/>
      <c r="L59" s="1"/>
      <c r="M59" s="1"/>
      <c r="N59" s="1"/>
      <c r="O59" s="1"/>
    </row>
    <row r="60" spans="1:15" s="20" customFormat="1" ht="16.5" customHeight="1" x14ac:dyDescent="0.25">
      <c r="A60" s="17">
        <v>55</v>
      </c>
      <c r="B60" s="1" t="s">
        <v>83</v>
      </c>
      <c r="C60" s="1"/>
      <c r="D60" s="17"/>
      <c r="E60" s="1"/>
      <c r="F60" s="1"/>
      <c r="G60" s="1"/>
      <c r="H60" s="1"/>
      <c r="I60" s="1"/>
      <c r="J60" s="1"/>
      <c r="K60" s="1"/>
      <c r="L60" s="1"/>
      <c r="M60" s="1"/>
      <c r="N60" s="1"/>
      <c r="O60" s="1"/>
    </row>
    <row r="61" spans="1:15" s="20" customFormat="1" ht="16.5" customHeight="1" x14ac:dyDescent="0.25">
      <c r="A61" s="17">
        <v>56</v>
      </c>
      <c r="B61" s="1" t="s">
        <v>226</v>
      </c>
      <c r="C61" s="1"/>
      <c r="D61" s="17"/>
      <c r="E61" s="1"/>
      <c r="F61" s="1"/>
      <c r="G61" s="1"/>
      <c r="H61" s="1"/>
      <c r="I61" s="1"/>
      <c r="J61" s="1"/>
      <c r="K61" s="1"/>
      <c r="L61" s="1"/>
      <c r="M61" s="1"/>
      <c r="N61" s="1"/>
      <c r="O61" s="1"/>
    </row>
    <row r="62" spans="1:15" s="20" customFormat="1" ht="16.5" customHeight="1" x14ac:dyDescent="0.25">
      <c r="A62" s="17">
        <v>57</v>
      </c>
      <c r="B62" s="1" t="s">
        <v>205</v>
      </c>
      <c r="C62" s="1"/>
      <c r="D62" s="17"/>
      <c r="E62" s="1"/>
      <c r="F62" s="1"/>
      <c r="G62" s="1"/>
      <c r="H62" s="1"/>
      <c r="I62" s="1"/>
      <c r="J62" s="1"/>
      <c r="K62" s="1"/>
      <c r="L62" s="1"/>
      <c r="M62" s="1"/>
      <c r="N62" s="1"/>
      <c r="O62" s="1"/>
    </row>
    <row r="63" spans="1:15" s="20" customFormat="1" ht="16.5" customHeight="1" x14ac:dyDescent="0.25">
      <c r="A63" s="17">
        <v>58</v>
      </c>
      <c r="B63" s="1" t="s">
        <v>242</v>
      </c>
      <c r="C63" s="1"/>
      <c r="D63" s="17"/>
      <c r="E63" s="1"/>
      <c r="F63" s="1"/>
      <c r="G63" s="1"/>
      <c r="H63" s="1"/>
      <c r="I63" s="1"/>
      <c r="J63" s="1"/>
      <c r="K63" s="1"/>
      <c r="L63" s="1"/>
      <c r="M63" s="1"/>
      <c r="N63" s="1"/>
      <c r="O63" s="1"/>
    </row>
    <row r="64" spans="1:15" s="20" customFormat="1" ht="16.5" customHeight="1" x14ac:dyDescent="0.25">
      <c r="A64" s="17">
        <v>59</v>
      </c>
      <c r="B64" s="1" t="s">
        <v>84</v>
      </c>
      <c r="C64" s="1" t="s">
        <v>221</v>
      </c>
      <c r="D64" s="17"/>
      <c r="E64" s="1"/>
      <c r="F64" s="1"/>
      <c r="G64" s="1"/>
      <c r="H64" s="1"/>
      <c r="I64" s="1"/>
      <c r="J64" s="1"/>
      <c r="K64" s="1"/>
      <c r="L64" s="1"/>
      <c r="M64" s="1"/>
      <c r="N64" s="1"/>
      <c r="O64" s="1"/>
    </row>
    <row r="65" spans="1:15" s="20" customFormat="1" ht="16.5" customHeight="1" x14ac:dyDescent="0.25">
      <c r="A65" s="17">
        <v>60</v>
      </c>
      <c r="B65" s="1" t="s">
        <v>85</v>
      </c>
      <c r="C65" s="1" t="s">
        <v>243</v>
      </c>
      <c r="D65" s="17"/>
      <c r="E65" s="1"/>
      <c r="F65" s="1"/>
      <c r="G65" s="1"/>
      <c r="H65" s="1"/>
      <c r="I65" s="1"/>
      <c r="J65" s="1"/>
      <c r="K65" s="1"/>
      <c r="L65" s="1"/>
      <c r="M65" s="1"/>
      <c r="N65" s="1"/>
      <c r="O65" s="1"/>
    </row>
    <row r="66" spans="1:15" s="20" customFormat="1" ht="16.5" customHeight="1" x14ac:dyDescent="0.25">
      <c r="A66" s="17">
        <v>61</v>
      </c>
      <c r="B66" s="1" t="s">
        <v>86</v>
      </c>
      <c r="C66" s="1" t="s">
        <v>222</v>
      </c>
      <c r="D66" s="17"/>
      <c r="E66" s="1"/>
      <c r="F66" s="1"/>
      <c r="G66" s="1"/>
      <c r="H66" s="1"/>
      <c r="I66" s="1"/>
      <c r="J66" s="1"/>
      <c r="K66" s="1"/>
      <c r="L66" s="1"/>
      <c r="M66" s="1"/>
      <c r="N66" s="1"/>
      <c r="O66" s="1"/>
    </row>
    <row r="67" spans="1:15" s="20" customFormat="1" ht="16.5" customHeight="1" x14ac:dyDescent="0.25">
      <c r="A67" s="17">
        <v>62</v>
      </c>
      <c r="B67" s="1" t="s">
        <v>244</v>
      </c>
      <c r="C67" s="1"/>
      <c r="D67" s="17"/>
      <c r="E67" s="1"/>
      <c r="F67" s="1"/>
      <c r="G67" s="1"/>
      <c r="H67" s="1"/>
      <c r="I67" s="1"/>
      <c r="J67" s="1"/>
      <c r="K67" s="1"/>
      <c r="L67" s="1"/>
      <c r="M67" s="1"/>
      <c r="N67" s="1"/>
      <c r="O67" s="1"/>
    </row>
    <row r="68" spans="1:15" s="20" customFormat="1" ht="16.5" customHeight="1" x14ac:dyDescent="0.25">
      <c r="A68" s="17">
        <v>63</v>
      </c>
      <c r="B68" s="1" t="s">
        <v>87</v>
      </c>
      <c r="C68" s="1"/>
      <c r="D68" s="17"/>
      <c r="E68" s="1"/>
      <c r="F68" s="1"/>
      <c r="G68" s="1"/>
      <c r="H68" s="1"/>
      <c r="I68" s="1"/>
      <c r="J68" s="1"/>
      <c r="K68" s="1"/>
      <c r="L68" s="1"/>
      <c r="M68" s="1"/>
      <c r="N68" s="1"/>
      <c r="O68" s="1"/>
    </row>
    <row r="69" spans="1:15" s="20" customFormat="1" ht="16.5" customHeight="1" x14ac:dyDescent="0.25">
      <c r="A69" s="17">
        <v>64</v>
      </c>
      <c r="B69" s="1" t="s">
        <v>88</v>
      </c>
      <c r="C69" s="1" t="s">
        <v>223</v>
      </c>
      <c r="D69" s="17"/>
      <c r="E69" s="1"/>
      <c r="F69" s="1"/>
      <c r="G69" s="1"/>
      <c r="H69" s="1"/>
      <c r="I69" s="1"/>
      <c r="J69" s="1"/>
      <c r="K69" s="1"/>
      <c r="L69" s="1"/>
      <c r="M69" s="1"/>
      <c r="N69" s="1"/>
      <c r="O69" s="1"/>
    </row>
    <row r="70" spans="1:15" s="20" customFormat="1" ht="16.5" customHeight="1" x14ac:dyDescent="0.25">
      <c r="A70" s="17">
        <v>65</v>
      </c>
      <c r="B70" s="1" t="s">
        <v>89</v>
      </c>
      <c r="C70" s="1" t="s">
        <v>224</v>
      </c>
      <c r="D70" s="17"/>
      <c r="E70" s="1"/>
      <c r="F70" s="1"/>
      <c r="G70" s="1"/>
      <c r="H70" s="1"/>
      <c r="I70" s="1"/>
      <c r="J70" s="1"/>
      <c r="K70" s="1"/>
      <c r="L70" s="1"/>
      <c r="M70" s="1"/>
      <c r="N70" s="1"/>
      <c r="O70" s="1"/>
    </row>
    <row r="71" spans="1:15" s="20" customFormat="1" ht="16.5" customHeight="1" x14ac:dyDescent="0.25">
      <c r="A71" s="17">
        <v>66</v>
      </c>
      <c r="B71" s="1" t="s">
        <v>90</v>
      </c>
      <c r="C71" s="1"/>
      <c r="D71" s="17"/>
      <c r="E71" s="1"/>
      <c r="F71" s="1"/>
      <c r="G71" s="1"/>
      <c r="H71" s="1"/>
      <c r="I71" s="1"/>
      <c r="J71" s="1"/>
      <c r="K71" s="1"/>
      <c r="L71" s="1"/>
      <c r="M71" s="1"/>
      <c r="N71" s="1"/>
      <c r="O71" s="1"/>
    </row>
    <row r="72" spans="1:15" s="20" customFormat="1" ht="16.5" customHeight="1" x14ac:dyDescent="0.25">
      <c r="A72" s="17">
        <v>67</v>
      </c>
      <c r="B72" s="1" t="s">
        <v>91</v>
      </c>
      <c r="C72" s="1"/>
      <c r="D72" s="17"/>
      <c r="E72" s="1"/>
      <c r="F72" s="1"/>
      <c r="G72" s="1"/>
      <c r="H72" s="1"/>
      <c r="I72" s="1"/>
      <c r="J72" s="1"/>
      <c r="K72" s="1"/>
      <c r="L72" s="1"/>
      <c r="M72" s="1"/>
      <c r="N72" s="1"/>
      <c r="O72" s="1"/>
    </row>
    <row r="73" spans="1:15" s="20" customFormat="1" ht="16.5" customHeight="1" x14ac:dyDescent="0.25">
      <c r="A73" s="17">
        <v>68</v>
      </c>
      <c r="B73" s="1" t="s">
        <v>92</v>
      </c>
      <c r="C73" s="1"/>
      <c r="D73" s="17"/>
      <c r="E73" s="1"/>
      <c r="F73" s="1"/>
      <c r="G73" s="1"/>
      <c r="H73" s="1"/>
      <c r="I73" s="1"/>
      <c r="J73" s="1"/>
      <c r="K73" s="1"/>
      <c r="L73" s="1"/>
      <c r="M73" s="1"/>
      <c r="N73" s="1"/>
      <c r="O73" s="1"/>
    </row>
    <row r="74" spans="1:15" s="20" customFormat="1" ht="16.5" customHeight="1" x14ac:dyDescent="0.25">
      <c r="A74" s="17">
        <v>69</v>
      </c>
      <c r="B74" s="1" t="s">
        <v>93</v>
      </c>
      <c r="C74" s="1"/>
      <c r="D74" s="17"/>
      <c r="E74" s="1"/>
      <c r="F74" s="1"/>
      <c r="G74" s="1"/>
      <c r="H74" s="1"/>
      <c r="I74" s="1"/>
      <c r="J74" s="1"/>
      <c r="K74" s="1"/>
      <c r="L74" s="1"/>
      <c r="M74" s="1"/>
      <c r="N74" s="1"/>
      <c r="O74" s="1"/>
    </row>
    <row r="75" spans="1:15" s="20" customFormat="1" ht="16.5" customHeight="1" x14ac:dyDescent="0.25">
      <c r="A75" s="17">
        <v>70</v>
      </c>
      <c r="B75" s="1" t="s">
        <v>94</v>
      </c>
      <c r="C75" s="1"/>
      <c r="D75" s="17"/>
      <c r="E75" s="1"/>
      <c r="F75" s="1"/>
      <c r="G75" s="1"/>
      <c r="H75" s="1"/>
      <c r="I75" s="1"/>
      <c r="J75" s="1"/>
      <c r="K75" s="1"/>
      <c r="L75" s="1"/>
      <c r="M75" s="1"/>
      <c r="N75" s="1"/>
      <c r="O75" s="1"/>
    </row>
    <row r="76" spans="1:15" s="20" customFormat="1" ht="16.5" customHeight="1" x14ac:dyDescent="0.25">
      <c r="A76" s="17">
        <v>71</v>
      </c>
      <c r="B76" s="1" t="s">
        <v>95</v>
      </c>
      <c r="C76" s="1"/>
      <c r="D76" s="17"/>
      <c r="E76" s="1"/>
      <c r="F76" s="1"/>
      <c r="G76" s="1"/>
      <c r="H76" s="1"/>
      <c r="I76" s="1"/>
      <c r="J76" s="1"/>
      <c r="K76" s="1"/>
      <c r="L76" s="1"/>
      <c r="M76" s="1"/>
      <c r="N76" s="1"/>
      <c r="O76" s="1"/>
    </row>
    <row r="77" spans="1:15" s="20" customFormat="1" ht="16.5" customHeight="1" x14ac:dyDescent="0.25">
      <c r="A77" s="17">
        <v>72</v>
      </c>
      <c r="B77" s="1" t="s">
        <v>96</v>
      </c>
      <c r="C77" s="1"/>
      <c r="D77" s="17"/>
      <c r="E77" s="1"/>
      <c r="F77" s="1"/>
      <c r="G77" s="1"/>
      <c r="H77" s="1"/>
      <c r="I77" s="1"/>
      <c r="J77" s="1"/>
      <c r="K77" s="1"/>
      <c r="L77" s="1"/>
      <c r="M77" s="1"/>
      <c r="N77" s="1"/>
      <c r="O77" s="1"/>
    </row>
    <row r="78" spans="1:15" s="20" customFormat="1" ht="18.600000000000001" customHeight="1" x14ac:dyDescent="0.25">
      <c r="A78" s="17">
        <v>73</v>
      </c>
      <c r="B78" s="1" t="s">
        <v>97</v>
      </c>
      <c r="C78" s="1" t="s">
        <v>225</v>
      </c>
      <c r="D78" s="17"/>
      <c r="E78" s="1"/>
      <c r="F78" s="1"/>
      <c r="G78" s="1"/>
      <c r="H78" s="1"/>
      <c r="I78" s="1"/>
      <c r="J78" s="1"/>
      <c r="K78" s="1"/>
      <c r="L78" s="1"/>
      <c r="M78" s="1"/>
      <c r="N78" s="1"/>
      <c r="O78" s="1"/>
    </row>
    <row r="79" spans="1:15" x14ac:dyDescent="0.25">
      <c r="A79" s="17">
        <v>74</v>
      </c>
      <c r="B79" s="1" t="s">
        <v>98</v>
      </c>
    </row>
    <row r="80" spans="1:15" x14ac:dyDescent="0.25">
      <c r="A80" s="17">
        <v>75</v>
      </c>
      <c r="B80" s="1" t="s">
        <v>99</v>
      </c>
    </row>
    <row r="81" spans="1:2" x14ac:dyDescent="0.25">
      <c r="A81" s="17">
        <v>76</v>
      </c>
      <c r="B81" s="1" t="s">
        <v>100</v>
      </c>
    </row>
    <row r="82" spans="1:2" x14ac:dyDescent="0.25">
      <c r="A82" s="17">
        <v>77</v>
      </c>
      <c r="B82" s="1" t="s">
        <v>101</v>
      </c>
    </row>
    <row r="85" spans="1:2" ht="30" x14ac:dyDescent="0.25">
      <c r="B85" s="24" t="s">
        <v>189</v>
      </c>
    </row>
    <row r="86" spans="1:2" x14ac:dyDescent="0.25">
      <c r="A86" s="17">
        <v>1</v>
      </c>
      <c r="B86" s="11" t="s">
        <v>206</v>
      </c>
    </row>
    <row r="87" spans="1:2" x14ac:dyDescent="0.25">
      <c r="A87" s="17">
        <v>2</v>
      </c>
      <c r="B87" s="1" t="s">
        <v>111</v>
      </c>
    </row>
    <row r="88" spans="1:2" x14ac:dyDescent="0.25">
      <c r="A88" s="17">
        <v>3</v>
      </c>
      <c r="B88" s="1" t="s">
        <v>112</v>
      </c>
    </row>
    <row r="89" spans="1:2" x14ac:dyDescent="0.25">
      <c r="A89" s="17">
        <v>4</v>
      </c>
      <c r="B89" s="1" t="s">
        <v>113</v>
      </c>
    </row>
    <row r="90" spans="1:2" x14ac:dyDescent="0.25">
      <c r="A90" s="17">
        <v>5</v>
      </c>
      <c r="B90" s="1" t="s">
        <v>114</v>
      </c>
    </row>
  </sheetData>
  <phoneticPr fontId="10" type="noConversion"/>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E892-2B86-403D-B926-5D33BB79F83A}">
  <sheetPr codeName="Sheet4"/>
  <dimension ref="A1:D17"/>
  <sheetViews>
    <sheetView zoomScaleNormal="100" workbookViewId="0">
      <selection activeCell="D16" sqref="D16"/>
    </sheetView>
  </sheetViews>
  <sheetFormatPr defaultColWidth="78.7109375" defaultRowHeight="12.75" x14ac:dyDescent="0.2"/>
  <cols>
    <col min="1" max="1" width="4.42578125" style="8" customWidth="1"/>
    <col min="2" max="2" width="85.85546875" style="4" customWidth="1"/>
    <col min="3" max="3" width="93.85546875" style="4" customWidth="1"/>
    <col min="4" max="254" width="78.7109375" style="4"/>
    <col min="255" max="255" width="4.42578125" style="4" customWidth="1"/>
    <col min="256" max="256" width="85.85546875" style="4" customWidth="1"/>
    <col min="257" max="257" width="92.140625" style="4" customWidth="1"/>
    <col min="258" max="510" width="78.7109375" style="4"/>
    <col min="511" max="511" width="4.42578125" style="4" customWidth="1"/>
    <col min="512" max="512" width="85.85546875" style="4" customWidth="1"/>
    <col min="513" max="513" width="92.140625" style="4" customWidth="1"/>
    <col min="514" max="766" width="78.7109375" style="4"/>
    <col min="767" max="767" width="4.42578125" style="4" customWidth="1"/>
    <col min="768" max="768" width="85.85546875" style="4" customWidth="1"/>
    <col min="769" max="769" width="92.140625" style="4" customWidth="1"/>
    <col min="770" max="1022" width="78.7109375" style="4"/>
    <col min="1023" max="1023" width="4.42578125" style="4" customWidth="1"/>
    <col min="1024" max="1024" width="85.85546875" style="4" customWidth="1"/>
    <col min="1025" max="1025" width="92.140625" style="4" customWidth="1"/>
    <col min="1026" max="1278" width="78.7109375" style="4"/>
    <col min="1279" max="1279" width="4.42578125" style="4" customWidth="1"/>
    <col min="1280" max="1280" width="85.85546875" style="4" customWidth="1"/>
    <col min="1281" max="1281" width="92.140625" style="4" customWidth="1"/>
    <col min="1282" max="1534" width="78.7109375" style="4"/>
    <col min="1535" max="1535" width="4.42578125" style="4" customWidth="1"/>
    <col min="1536" max="1536" width="85.85546875" style="4" customWidth="1"/>
    <col min="1537" max="1537" width="92.140625" style="4" customWidth="1"/>
    <col min="1538" max="1790" width="78.7109375" style="4"/>
    <col min="1791" max="1791" width="4.42578125" style="4" customWidth="1"/>
    <col min="1792" max="1792" width="85.85546875" style="4" customWidth="1"/>
    <col min="1793" max="1793" width="92.140625" style="4" customWidth="1"/>
    <col min="1794" max="2046" width="78.7109375" style="4"/>
    <col min="2047" max="2047" width="4.42578125" style="4" customWidth="1"/>
    <col min="2048" max="2048" width="85.85546875" style="4" customWidth="1"/>
    <col min="2049" max="2049" width="92.140625" style="4" customWidth="1"/>
    <col min="2050" max="2302" width="78.7109375" style="4"/>
    <col min="2303" max="2303" width="4.42578125" style="4" customWidth="1"/>
    <col min="2304" max="2304" width="85.85546875" style="4" customWidth="1"/>
    <col min="2305" max="2305" width="92.140625" style="4" customWidth="1"/>
    <col min="2306" max="2558" width="78.7109375" style="4"/>
    <col min="2559" max="2559" width="4.42578125" style="4" customWidth="1"/>
    <col min="2560" max="2560" width="85.85546875" style="4" customWidth="1"/>
    <col min="2561" max="2561" width="92.140625" style="4" customWidth="1"/>
    <col min="2562" max="2814" width="78.7109375" style="4"/>
    <col min="2815" max="2815" width="4.42578125" style="4" customWidth="1"/>
    <col min="2816" max="2816" width="85.85546875" style="4" customWidth="1"/>
    <col min="2817" max="2817" width="92.140625" style="4" customWidth="1"/>
    <col min="2818" max="3070" width="78.7109375" style="4"/>
    <col min="3071" max="3071" width="4.42578125" style="4" customWidth="1"/>
    <col min="3072" max="3072" width="85.85546875" style="4" customWidth="1"/>
    <col min="3073" max="3073" width="92.140625" style="4" customWidth="1"/>
    <col min="3074" max="3326" width="78.7109375" style="4"/>
    <col min="3327" max="3327" width="4.42578125" style="4" customWidth="1"/>
    <col min="3328" max="3328" width="85.85546875" style="4" customWidth="1"/>
    <col min="3329" max="3329" width="92.140625" style="4" customWidth="1"/>
    <col min="3330" max="3582" width="78.7109375" style="4"/>
    <col min="3583" max="3583" width="4.42578125" style="4" customWidth="1"/>
    <col min="3584" max="3584" width="85.85546875" style="4" customWidth="1"/>
    <col min="3585" max="3585" width="92.140625" style="4" customWidth="1"/>
    <col min="3586" max="3838" width="78.7109375" style="4"/>
    <col min="3839" max="3839" width="4.42578125" style="4" customWidth="1"/>
    <col min="3840" max="3840" width="85.85546875" style="4" customWidth="1"/>
    <col min="3841" max="3841" width="92.140625" style="4" customWidth="1"/>
    <col min="3842" max="4094" width="78.7109375" style="4"/>
    <col min="4095" max="4095" width="4.42578125" style="4" customWidth="1"/>
    <col min="4096" max="4096" width="85.85546875" style="4" customWidth="1"/>
    <col min="4097" max="4097" width="92.140625" style="4" customWidth="1"/>
    <col min="4098" max="4350" width="78.7109375" style="4"/>
    <col min="4351" max="4351" width="4.42578125" style="4" customWidth="1"/>
    <col min="4352" max="4352" width="85.85546875" style="4" customWidth="1"/>
    <col min="4353" max="4353" width="92.140625" style="4" customWidth="1"/>
    <col min="4354" max="4606" width="78.7109375" style="4"/>
    <col min="4607" max="4607" width="4.42578125" style="4" customWidth="1"/>
    <col min="4608" max="4608" width="85.85546875" style="4" customWidth="1"/>
    <col min="4609" max="4609" width="92.140625" style="4" customWidth="1"/>
    <col min="4610" max="4862" width="78.7109375" style="4"/>
    <col min="4863" max="4863" width="4.42578125" style="4" customWidth="1"/>
    <col min="4864" max="4864" width="85.85546875" style="4" customWidth="1"/>
    <col min="4865" max="4865" width="92.140625" style="4" customWidth="1"/>
    <col min="4866" max="5118" width="78.7109375" style="4"/>
    <col min="5119" max="5119" width="4.42578125" style="4" customWidth="1"/>
    <col min="5120" max="5120" width="85.85546875" style="4" customWidth="1"/>
    <col min="5121" max="5121" width="92.140625" style="4" customWidth="1"/>
    <col min="5122" max="5374" width="78.7109375" style="4"/>
    <col min="5375" max="5375" width="4.42578125" style="4" customWidth="1"/>
    <col min="5376" max="5376" width="85.85546875" style="4" customWidth="1"/>
    <col min="5377" max="5377" width="92.140625" style="4" customWidth="1"/>
    <col min="5378" max="5630" width="78.7109375" style="4"/>
    <col min="5631" max="5631" width="4.42578125" style="4" customWidth="1"/>
    <col min="5632" max="5632" width="85.85546875" style="4" customWidth="1"/>
    <col min="5633" max="5633" width="92.140625" style="4" customWidth="1"/>
    <col min="5634" max="5886" width="78.7109375" style="4"/>
    <col min="5887" max="5887" width="4.42578125" style="4" customWidth="1"/>
    <col min="5888" max="5888" width="85.85546875" style="4" customWidth="1"/>
    <col min="5889" max="5889" width="92.140625" style="4" customWidth="1"/>
    <col min="5890" max="6142" width="78.7109375" style="4"/>
    <col min="6143" max="6143" width="4.42578125" style="4" customWidth="1"/>
    <col min="6144" max="6144" width="85.85546875" style="4" customWidth="1"/>
    <col min="6145" max="6145" width="92.140625" style="4" customWidth="1"/>
    <col min="6146" max="6398" width="78.7109375" style="4"/>
    <col min="6399" max="6399" width="4.42578125" style="4" customWidth="1"/>
    <col min="6400" max="6400" width="85.85546875" style="4" customWidth="1"/>
    <col min="6401" max="6401" width="92.140625" style="4" customWidth="1"/>
    <col min="6402" max="6654" width="78.7109375" style="4"/>
    <col min="6655" max="6655" width="4.42578125" style="4" customWidth="1"/>
    <col min="6656" max="6656" width="85.85546875" style="4" customWidth="1"/>
    <col min="6657" max="6657" width="92.140625" style="4" customWidth="1"/>
    <col min="6658" max="6910" width="78.7109375" style="4"/>
    <col min="6911" max="6911" width="4.42578125" style="4" customWidth="1"/>
    <col min="6912" max="6912" width="85.85546875" style="4" customWidth="1"/>
    <col min="6913" max="6913" width="92.140625" style="4" customWidth="1"/>
    <col min="6914" max="7166" width="78.7109375" style="4"/>
    <col min="7167" max="7167" width="4.42578125" style="4" customWidth="1"/>
    <col min="7168" max="7168" width="85.85546875" style="4" customWidth="1"/>
    <col min="7169" max="7169" width="92.140625" style="4" customWidth="1"/>
    <col min="7170" max="7422" width="78.7109375" style="4"/>
    <col min="7423" max="7423" width="4.42578125" style="4" customWidth="1"/>
    <col min="7424" max="7424" width="85.85546875" style="4" customWidth="1"/>
    <col min="7425" max="7425" width="92.140625" style="4" customWidth="1"/>
    <col min="7426" max="7678" width="78.7109375" style="4"/>
    <col min="7679" max="7679" width="4.42578125" style="4" customWidth="1"/>
    <col min="7680" max="7680" width="85.85546875" style="4" customWidth="1"/>
    <col min="7681" max="7681" width="92.140625" style="4" customWidth="1"/>
    <col min="7682" max="7934" width="78.7109375" style="4"/>
    <col min="7935" max="7935" width="4.42578125" style="4" customWidth="1"/>
    <col min="7936" max="7936" width="85.85546875" style="4" customWidth="1"/>
    <col min="7937" max="7937" width="92.140625" style="4" customWidth="1"/>
    <col min="7938" max="8190" width="78.7109375" style="4"/>
    <col min="8191" max="8191" width="4.42578125" style="4" customWidth="1"/>
    <col min="8192" max="8192" width="85.85546875" style="4" customWidth="1"/>
    <col min="8193" max="8193" width="92.140625" style="4" customWidth="1"/>
    <col min="8194" max="8446" width="78.7109375" style="4"/>
    <col min="8447" max="8447" width="4.42578125" style="4" customWidth="1"/>
    <col min="8448" max="8448" width="85.85546875" style="4" customWidth="1"/>
    <col min="8449" max="8449" width="92.140625" style="4" customWidth="1"/>
    <col min="8450" max="8702" width="78.7109375" style="4"/>
    <col min="8703" max="8703" width="4.42578125" style="4" customWidth="1"/>
    <col min="8704" max="8704" width="85.85546875" style="4" customWidth="1"/>
    <col min="8705" max="8705" width="92.140625" style="4" customWidth="1"/>
    <col min="8706" max="8958" width="78.7109375" style="4"/>
    <col min="8959" max="8959" width="4.42578125" style="4" customWidth="1"/>
    <col min="8960" max="8960" width="85.85546875" style="4" customWidth="1"/>
    <col min="8961" max="8961" width="92.140625" style="4" customWidth="1"/>
    <col min="8962" max="9214" width="78.7109375" style="4"/>
    <col min="9215" max="9215" width="4.42578125" style="4" customWidth="1"/>
    <col min="9216" max="9216" width="85.85546875" style="4" customWidth="1"/>
    <col min="9217" max="9217" width="92.140625" style="4" customWidth="1"/>
    <col min="9218" max="9470" width="78.7109375" style="4"/>
    <col min="9471" max="9471" width="4.42578125" style="4" customWidth="1"/>
    <col min="9472" max="9472" width="85.85546875" style="4" customWidth="1"/>
    <col min="9473" max="9473" width="92.140625" style="4" customWidth="1"/>
    <col min="9474" max="9726" width="78.7109375" style="4"/>
    <col min="9727" max="9727" width="4.42578125" style="4" customWidth="1"/>
    <col min="9728" max="9728" width="85.85546875" style="4" customWidth="1"/>
    <col min="9729" max="9729" width="92.140625" style="4" customWidth="1"/>
    <col min="9730" max="9982" width="78.7109375" style="4"/>
    <col min="9983" max="9983" width="4.42578125" style="4" customWidth="1"/>
    <col min="9984" max="9984" width="85.85546875" style="4" customWidth="1"/>
    <col min="9985" max="9985" width="92.140625" style="4" customWidth="1"/>
    <col min="9986" max="10238" width="78.7109375" style="4"/>
    <col min="10239" max="10239" width="4.42578125" style="4" customWidth="1"/>
    <col min="10240" max="10240" width="85.85546875" style="4" customWidth="1"/>
    <col min="10241" max="10241" width="92.140625" style="4" customWidth="1"/>
    <col min="10242" max="10494" width="78.7109375" style="4"/>
    <col min="10495" max="10495" width="4.42578125" style="4" customWidth="1"/>
    <col min="10496" max="10496" width="85.85546875" style="4" customWidth="1"/>
    <col min="10497" max="10497" width="92.140625" style="4" customWidth="1"/>
    <col min="10498" max="10750" width="78.7109375" style="4"/>
    <col min="10751" max="10751" width="4.42578125" style="4" customWidth="1"/>
    <col min="10752" max="10752" width="85.85546875" style="4" customWidth="1"/>
    <col min="10753" max="10753" width="92.140625" style="4" customWidth="1"/>
    <col min="10754" max="11006" width="78.7109375" style="4"/>
    <col min="11007" max="11007" width="4.42578125" style="4" customWidth="1"/>
    <col min="11008" max="11008" width="85.85546875" style="4" customWidth="1"/>
    <col min="11009" max="11009" width="92.140625" style="4" customWidth="1"/>
    <col min="11010" max="11262" width="78.7109375" style="4"/>
    <col min="11263" max="11263" width="4.42578125" style="4" customWidth="1"/>
    <col min="11264" max="11264" width="85.85546875" style="4" customWidth="1"/>
    <col min="11265" max="11265" width="92.140625" style="4" customWidth="1"/>
    <col min="11266" max="11518" width="78.7109375" style="4"/>
    <col min="11519" max="11519" width="4.42578125" style="4" customWidth="1"/>
    <col min="11520" max="11520" width="85.85546875" style="4" customWidth="1"/>
    <col min="11521" max="11521" width="92.140625" style="4" customWidth="1"/>
    <col min="11522" max="11774" width="78.7109375" style="4"/>
    <col min="11775" max="11775" width="4.42578125" style="4" customWidth="1"/>
    <col min="11776" max="11776" width="85.85546875" style="4" customWidth="1"/>
    <col min="11777" max="11777" width="92.140625" style="4" customWidth="1"/>
    <col min="11778" max="12030" width="78.7109375" style="4"/>
    <col min="12031" max="12031" width="4.42578125" style="4" customWidth="1"/>
    <col min="12032" max="12032" width="85.85546875" style="4" customWidth="1"/>
    <col min="12033" max="12033" width="92.140625" style="4" customWidth="1"/>
    <col min="12034" max="12286" width="78.7109375" style="4"/>
    <col min="12287" max="12287" width="4.42578125" style="4" customWidth="1"/>
    <col min="12288" max="12288" width="85.85546875" style="4" customWidth="1"/>
    <col min="12289" max="12289" width="92.140625" style="4" customWidth="1"/>
    <col min="12290" max="12542" width="78.7109375" style="4"/>
    <col min="12543" max="12543" width="4.42578125" style="4" customWidth="1"/>
    <col min="12544" max="12544" width="85.85546875" style="4" customWidth="1"/>
    <col min="12545" max="12545" width="92.140625" style="4" customWidth="1"/>
    <col min="12546" max="12798" width="78.7109375" style="4"/>
    <col min="12799" max="12799" width="4.42578125" style="4" customWidth="1"/>
    <col min="12800" max="12800" width="85.85546875" style="4" customWidth="1"/>
    <col min="12801" max="12801" width="92.140625" style="4" customWidth="1"/>
    <col min="12802" max="13054" width="78.7109375" style="4"/>
    <col min="13055" max="13055" width="4.42578125" style="4" customWidth="1"/>
    <col min="13056" max="13056" width="85.85546875" style="4" customWidth="1"/>
    <col min="13057" max="13057" width="92.140625" style="4" customWidth="1"/>
    <col min="13058" max="13310" width="78.7109375" style="4"/>
    <col min="13311" max="13311" width="4.42578125" style="4" customWidth="1"/>
    <col min="13312" max="13312" width="85.85546875" style="4" customWidth="1"/>
    <col min="13313" max="13313" width="92.140625" style="4" customWidth="1"/>
    <col min="13314" max="13566" width="78.7109375" style="4"/>
    <col min="13567" max="13567" width="4.42578125" style="4" customWidth="1"/>
    <col min="13568" max="13568" width="85.85546875" style="4" customWidth="1"/>
    <col min="13569" max="13569" width="92.140625" style="4" customWidth="1"/>
    <col min="13570" max="13822" width="78.7109375" style="4"/>
    <col min="13823" max="13823" width="4.42578125" style="4" customWidth="1"/>
    <col min="13824" max="13824" width="85.85546875" style="4" customWidth="1"/>
    <col min="13825" max="13825" width="92.140625" style="4" customWidth="1"/>
    <col min="13826" max="14078" width="78.7109375" style="4"/>
    <col min="14079" max="14079" width="4.42578125" style="4" customWidth="1"/>
    <col min="14080" max="14080" width="85.85546875" style="4" customWidth="1"/>
    <col min="14081" max="14081" width="92.140625" style="4" customWidth="1"/>
    <col min="14082" max="14334" width="78.7109375" style="4"/>
    <col min="14335" max="14335" width="4.42578125" style="4" customWidth="1"/>
    <col min="14336" max="14336" width="85.85546875" style="4" customWidth="1"/>
    <col min="14337" max="14337" width="92.140625" style="4" customWidth="1"/>
    <col min="14338" max="14590" width="78.7109375" style="4"/>
    <col min="14591" max="14591" width="4.42578125" style="4" customWidth="1"/>
    <col min="14592" max="14592" width="85.85546875" style="4" customWidth="1"/>
    <col min="14593" max="14593" width="92.140625" style="4" customWidth="1"/>
    <col min="14594" max="14846" width="78.7109375" style="4"/>
    <col min="14847" max="14847" width="4.42578125" style="4" customWidth="1"/>
    <col min="14848" max="14848" width="85.85546875" style="4" customWidth="1"/>
    <col min="14849" max="14849" width="92.140625" style="4" customWidth="1"/>
    <col min="14850" max="15102" width="78.7109375" style="4"/>
    <col min="15103" max="15103" width="4.42578125" style="4" customWidth="1"/>
    <col min="15104" max="15104" width="85.85546875" style="4" customWidth="1"/>
    <col min="15105" max="15105" width="92.140625" style="4" customWidth="1"/>
    <col min="15106" max="15358" width="78.7109375" style="4"/>
    <col min="15359" max="15359" width="4.42578125" style="4" customWidth="1"/>
    <col min="15360" max="15360" width="85.85546875" style="4" customWidth="1"/>
    <col min="15361" max="15361" width="92.140625" style="4" customWidth="1"/>
    <col min="15362" max="15614" width="78.7109375" style="4"/>
    <col min="15615" max="15615" width="4.42578125" style="4" customWidth="1"/>
    <col min="15616" max="15616" width="85.85546875" style="4" customWidth="1"/>
    <col min="15617" max="15617" width="92.140625" style="4" customWidth="1"/>
    <col min="15618" max="15870" width="78.7109375" style="4"/>
    <col min="15871" max="15871" width="4.42578125" style="4" customWidth="1"/>
    <col min="15872" max="15872" width="85.85546875" style="4" customWidth="1"/>
    <col min="15873" max="15873" width="92.140625" style="4" customWidth="1"/>
    <col min="15874" max="16126" width="78.7109375" style="4"/>
    <col min="16127" max="16127" width="4.42578125" style="4" customWidth="1"/>
    <col min="16128" max="16128" width="85.85546875" style="4" customWidth="1"/>
    <col min="16129" max="16129" width="92.140625" style="4" customWidth="1"/>
    <col min="16130" max="16384" width="78.7109375" style="4"/>
  </cols>
  <sheetData>
    <row r="1" spans="1:4" ht="15" x14ac:dyDescent="0.25">
      <c r="A1" s="14"/>
      <c r="B1" s="3" t="s">
        <v>119</v>
      </c>
      <c r="C1" s="3" t="s">
        <v>120</v>
      </c>
    </row>
    <row r="2" spans="1:4" ht="15" x14ac:dyDescent="0.25">
      <c r="A2" s="94" t="s">
        <v>121</v>
      </c>
      <c r="B2" s="95"/>
      <c r="C2" s="5" t="s">
        <v>122</v>
      </c>
    </row>
    <row r="3" spans="1:4" ht="30" x14ac:dyDescent="0.2">
      <c r="A3" s="7" t="s">
        <v>123</v>
      </c>
      <c r="B3" s="6" t="s">
        <v>193</v>
      </c>
      <c r="C3" s="25" t="s">
        <v>194</v>
      </c>
    </row>
    <row r="4" spans="1:4" ht="42" customHeight="1" x14ac:dyDescent="0.2">
      <c r="A4" s="26" t="s">
        <v>124</v>
      </c>
      <c r="B4" s="13" t="s">
        <v>191</v>
      </c>
      <c r="C4" s="13" t="s">
        <v>192</v>
      </c>
    </row>
    <row r="5" spans="1:4" ht="35.1" customHeight="1" x14ac:dyDescent="0.2">
      <c r="A5" s="26" t="s">
        <v>125</v>
      </c>
      <c r="B5" s="27" t="s">
        <v>195</v>
      </c>
      <c r="C5" s="25" t="s">
        <v>227</v>
      </c>
    </row>
    <row r="6" spans="1:4" ht="15" x14ac:dyDescent="0.2">
      <c r="A6" s="28"/>
      <c r="B6" s="27" t="s">
        <v>126</v>
      </c>
      <c r="C6" s="7" t="s">
        <v>180</v>
      </c>
    </row>
    <row r="7" spans="1:4" ht="15" x14ac:dyDescent="0.2">
      <c r="A7" s="28"/>
      <c r="B7" s="29" t="s">
        <v>140</v>
      </c>
      <c r="C7" s="30" t="s">
        <v>181</v>
      </c>
    </row>
    <row r="8" spans="1:4" ht="30" x14ac:dyDescent="0.2">
      <c r="A8" s="28"/>
      <c r="B8" s="31" t="s">
        <v>153</v>
      </c>
      <c r="C8" s="30" t="s">
        <v>190</v>
      </c>
    </row>
    <row r="9" spans="1:4" ht="57.6" customHeight="1" x14ac:dyDescent="0.2">
      <c r="A9" s="28"/>
      <c r="B9" s="31" t="s">
        <v>196</v>
      </c>
      <c r="C9" s="32" t="s">
        <v>228</v>
      </c>
    </row>
    <row r="10" spans="1:4" s="8" customFormat="1" ht="15" x14ac:dyDescent="0.2">
      <c r="A10" s="7" t="s">
        <v>127</v>
      </c>
      <c r="B10" s="27" t="s">
        <v>128</v>
      </c>
      <c r="C10" s="33" t="s">
        <v>182</v>
      </c>
      <c r="D10" s="4"/>
    </row>
    <row r="11" spans="1:4" s="8" customFormat="1" ht="15" x14ac:dyDescent="0.2">
      <c r="A11" s="26" t="s">
        <v>129</v>
      </c>
      <c r="B11" s="6" t="s">
        <v>130</v>
      </c>
      <c r="C11" s="7" t="s">
        <v>131</v>
      </c>
      <c r="D11" s="4"/>
    </row>
    <row r="12" spans="1:4" s="8" customFormat="1" ht="15" x14ac:dyDescent="0.2">
      <c r="A12" s="28"/>
      <c r="B12" s="34" t="s">
        <v>132</v>
      </c>
      <c r="C12" s="35" t="s">
        <v>133</v>
      </c>
      <c r="D12" s="4"/>
    </row>
    <row r="13" spans="1:4" s="8" customFormat="1" ht="15" x14ac:dyDescent="0.2">
      <c r="A13" s="28"/>
      <c r="B13" s="34" t="s">
        <v>134</v>
      </c>
      <c r="C13" s="30" t="s">
        <v>183</v>
      </c>
      <c r="D13" s="4"/>
    </row>
    <row r="14" spans="1:4" s="8" customFormat="1" ht="15" x14ac:dyDescent="0.2">
      <c r="A14" s="36"/>
      <c r="B14" s="34" t="s">
        <v>135</v>
      </c>
      <c r="C14" s="35" t="s">
        <v>136</v>
      </c>
      <c r="D14" s="4"/>
    </row>
    <row r="15" spans="1:4" s="8" customFormat="1" ht="47.25" customHeight="1" x14ac:dyDescent="0.2">
      <c r="A15" s="7" t="s">
        <v>137</v>
      </c>
      <c r="B15" s="6" t="s">
        <v>197</v>
      </c>
      <c r="C15" s="6" t="s">
        <v>198</v>
      </c>
      <c r="D15" s="4"/>
    </row>
    <row r="16" spans="1:4" s="8" customFormat="1" ht="45" x14ac:dyDescent="0.2">
      <c r="A16" s="7" t="s">
        <v>138</v>
      </c>
      <c r="B16" s="12" t="s">
        <v>199</v>
      </c>
      <c r="C16" s="6" t="s">
        <v>200</v>
      </c>
      <c r="D16" s="4"/>
    </row>
    <row r="17" spans="1:4" s="8" customFormat="1" ht="72.95" customHeight="1" x14ac:dyDescent="0.2">
      <c r="A17" s="7" t="s">
        <v>139</v>
      </c>
      <c r="B17" s="12" t="s">
        <v>201</v>
      </c>
      <c r="C17" s="6" t="s">
        <v>202</v>
      </c>
      <c r="D17" s="4"/>
    </row>
  </sheetData>
  <mergeCells count="1">
    <mergeCell ref="A2:B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Darb_rādītāji_(Perf_indic)</vt:lpstr>
      <vt:lpstr>Premijas_komisijas_(Prem_com)</vt:lpstr>
      <vt:lpstr>Dalībnieki_Participants</vt:lpstr>
      <vt:lpstr>Metadati_Metadata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Gunita Plume</dc:creator>
  <cp:lastModifiedBy>Juta Freimane</cp:lastModifiedBy>
  <dcterms:created xsi:type="dcterms:W3CDTF">2022-04-01T06:31:16Z</dcterms:created>
  <dcterms:modified xsi:type="dcterms:W3CDTF">2025-04-03T07:16:47Z</dcterms:modified>
</cp:coreProperties>
</file>